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MCPEH-FS1\ShipSurvey\SPREADSHEETS (Homeports, survey logs etc)\NMCPHC webpage\spreadsheets to webpage\next\"/>
    </mc:Choice>
  </mc:AlternateContent>
  <bookViews>
    <workbookView xWindow="480" yWindow="45" windowWidth="15195" windowHeight="9720" tabRatio="884"/>
  </bookViews>
  <sheets>
    <sheet name="NH Bremerton..BHC Everett" sheetId="1" r:id="rId1"/>
    <sheet name="NH Guam" sheetId="7" r:id="rId2"/>
    <sheet name="NEPMU-5" sheetId="2" r:id="rId3"/>
    <sheet name="NEPMU-6" sheetId="11" r:id="rId4"/>
    <sheet name="NH Yokosuka..BHC Sasebo" sheetId="9" r:id="rId5"/>
    <sheet name="NMW Summary Stats" sheetId="13" r:id="rId6"/>
    <sheet name="Ship Changes" sheetId="12" r:id="rId7"/>
    <sheet name="Archive" sheetId="14" r:id="rId8"/>
    <sheet name="Sheet1" sheetId="15" r:id="rId9"/>
  </sheets>
  <calcPr calcId="152511"/>
</workbook>
</file>

<file path=xl/calcChain.xml><?xml version="1.0" encoding="utf-8"?>
<calcChain xmlns="http://schemas.openxmlformats.org/spreadsheetml/2006/main">
  <c r="C10" i="13" l="1"/>
  <c r="B10" i="13"/>
  <c r="C28" i="13" l="1"/>
  <c r="B28" i="13"/>
  <c r="C46" i="13" l="1"/>
  <c r="B46" i="13"/>
  <c r="C63" i="13" l="1"/>
  <c r="B63" i="13"/>
  <c r="C80" i="13" l="1"/>
  <c r="B80" i="13"/>
  <c r="C97" i="13" l="1"/>
  <c r="B97" i="13"/>
  <c r="C114" i="13" l="1"/>
  <c r="B114" i="13"/>
  <c r="C148" i="13" l="1"/>
  <c r="B148" i="13"/>
  <c r="C131" i="13" l="1"/>
  <c r="B131" i="13"/>
  <c r="C166" i="13" l="1"/>
  <c r="B166" i="13"/>
  <c r="C184" i="13" l="1"/>
  <c r="B184" i="13"/>
  <c r="C202" i="13" l="1"/>
  <c r="B202" i="13"/>
  <c r="C220" i="13" l="1"/>
  <c r="B220" i="13"/>
  <c r="C238" i="13" l="1"/>
  <c r="B238" i="13"/>
  <c r="C256" i="13" l="1"/>
  <c r="B256" i="13"/>
  <c r="C292" i="13" l="1"/>
  <c r="B292" i="13"/>
  <c r="C274" i="13" l="1"/>
  <c r="B274" i="13"/>
  <c r="C310" i="13" l="1"/>
  <c r="B310" i="13"/>
  <c r="C346" i="13" l="1"/>
  <c r="B346" i="13"/>
  <c r="C328" i="13" l="1"/>
  <c r="B328" i="13"/>
  <c r="C364" i="13" l="1"/>
  <c r="B364" i="13"/>
  <c r="C382" i="13" l="1"/>
  <c r="B382" i="13"/>
  <c r="C400" i="13" l="1"/>
  <c r="B400" i="13"/>
  <c r="C418" i="13" l="1"/>
  <c r="B418" i="13"/>
  <c r="C436" i="13" l="1"/>
  <c r="B436" i="13"/>
  <c r="C472" i="13" l="1"/>
  <c r="B472" i="13"/>
  <c r="C454" i="13" l="1"/>
  <c r="B454" i="13"/>
  <c r="B490" i="13" l="1"/>
  <c r="C490" i="13"/>
  <c r="C508" i="13"/>
  <c r="B508" i="13"/>
  <c r="C526" i="13" l="1"/>
  <c r="B526" i="13"/>
</calcChain>
</file>

<file path=xl/sharedStrings.xml><?xml version="1.0" encoding="utf-8"?>
<sst xmlns="http://schemas.openxmlformats.org/spreadsheetml/2006/main" count="4501" uniqueCount="1529">
  <si>
    <t>Field1</t>
  </si>
  <si>
    <t>Name</t>
  </si>
  <si>
    <t>Hull Number</t>
  </si>
  <si>
    <t>Class</t>
  </si>
  <si>
    <t>UIC</t>
  </si>
  <si>
    <t>Address #1</t>
  </si>
  <si>
    <t>Address #2</t>
  </si>
  <si>
    <t>Zip Code</t>
  </si>
  <si>
    <t>State</t>
  </si>
  <si>
    <t/>
  </si>
  <si>
    <t>USS</t>
  </si>
  <si>
    <t>FPO</t>
  </si>
  <si>
    <t>688</t>
  </si>
  <si>
    <t>AP</t>
  </si>
  <si>
    <t>PENNSYLVANIA</t>
  </si>
  <si>
    <t>SSBN 735</t>
  </si>
  <si>
    <t>96628-2121</t>
  </si>
  <si>
    <t>BANGOR</t>
  </si>
  <si>
    <t>WA</t>
  </si>
  <si>
    <t>ALASKA</t>
  </si>
  <si>
    <t>SSBN 732</t>
  </si>
  <si>
    <t>96698-2111</t>
  </si>
  <si>
    <t>HENRY M. JACKSON</t>
  </si>
  <si>
    <t>SSBN 730</t>
  </si>
  <si>
    <t>96698-2105</t>
  </si>
  <si>
    <t>SSBN 737</t>
  </si>
  <si>
    <t>96698-2126</t>
  </si>
  <si>
    <t>NEVADA</t>
  </si>
  <si>
    <t>SSBN 733</t>
  </si>
  <si>
    <t>96698-2114</t>
  </si>
  <si>
    <t>OHIO</t>
  </si>
  <si>
    <t>96698-2093</t>
  </si>
  <si>
    <t>ALABAMA</t>
  </si>
  <si>
    <t>SSBN 731</t>
  </si>
  <si>
    <t>96698-2108</t>
  </si>
  <si>
    <t xml:space="preserve">BREMERTON </t>
  </si>
  <si>
    <t>COLUMBUS</t>
  </si>
  <si>
    <t>SSN 762</t>
  </si>
  <si>
    <t>HOUSTON</t>
  </si>
  <si>
    <t>SSN 713</t>
  </si>
  <si>
    <t>JOHN C. STENNIS</t>
  </si>
  <si>
    <t>CVN 74</t>
  </si>
  <si>
    <t>96615-2874</t>
  </si>
  <si>
    <t>SHOUP</t>
  </si>
  <si>
    <t>DDG 86</t>
  </si>
  <si>
    <t>96678-1300</t>
  </si>
  <si>
    <t>EVERETT</t>
  </si>
  <si>
    <t>ABRAHAM LINCOLN</t>
  </si>
  <si>
    <t>CVN 72</t>
  </si>
  <si>
    <t>96612-2872</t>
  </si>
  <si>
    <t>FORD</t>
  </si>
  <si>
    <t>FFG 54</t>
  </si>
  <si>
    <t>96665-1508</t>
  </si>
  <si>
    <t>INGRAHAM</t>
  </si>
  <si>
    <t>FFG 61</t>
  </si>
  <si>
    <t>96668-1515</t>
  </si>
  <si>
    <t>RODNEY M DAVIS</t>
  </si>
  <si>
    <t>FFG 60</t>
  </si>
  <si>
    <t>96663-1514</t>
  </si>
  <si>
    <t>DECATUR</t>
  </si>
  <si>
    <t>DDG 73</t>
  </si>
  <si>
    <t>96663-1290</t>
  </si>
  <si>
    <t>SAN DIEGO</t>
  </si>
  <si>
    <t>CA</t>
  </si>
  <si>
    <t>ANTIETAM</t>
  </si>
  <si>
    <t>CG 54</t>
  </si>
  <si>
    <t>96660-1174</t>
  </si>
  <si>
    <t>JARRETT</t>
  </si>
  <si>
    <t>FFG 33</t>
  </si>
  <si>
    <t>96669-1489</t>
  </si>
  <si>
    <t>HOWARD</t>
  </si>
  <si>
    <t>DDG 83</t>
  </si>
  <si>
    <t>96667-1274</t>
  </si>
  <si>
    <t>HIGGINS</t>
  </si>
  <si>
    <t>DDG 76</t>
  </si>
  <si>
    <t>96667-1291</t>
  </si>
  <si>
    <t>HELENA</t>
  </si>
  <si>
    <t>SSN 725</t>
  </si>
  <si>
    <t>96667-2405</t>
  </si>
  <si>
    <t>GERMANTOWN</t>
  </si>
  <si>
    <t>LSD 42</t>
  </si>
  <si>
    <t>96666-1730</t>
  </si>
  <si>
    <t>FITZGERALD</t>
  </si>
  <si>
    <t>DDG 62</t>
  </si>
  <si>
    <t>96665-1280</t>
  </si>
  <si>
    <t>DUBUQUE</t>
  </si>
  <si>
    <t>LPD 8</t>
  </si>
  <si>
    <t>96663-1711</t>
  </si>
  <si>
    <t>JOHN PAUL JONES</t>
  </si>
  <si>
    <t>DDG 53</t>
  </si>
  <si>
    <t>DENVER</t>
  </si>
  <si>
    <t>LPD 9</t>
  </si>
  <si>
    <t>96663-1712</t>
  </si>
  <si>
    <t>LAKE CHAMPLAIN</t>
  </si>
  <si>
    <t>CG 57</t>
  </si>
  <si>
    <t>96671-1177</t>
  </si>
  <si>
    <t>CURTS</t>
  </si>
  <si>
    <t>FFG 38</t>
  </si>
  <si>
    <t>96662-1493</t>
  </si>
  <si>
    <t>COMSTOCK</t>
  </si>
  <si>
    <t>LSD 45</t>
  </si>
  <si>
    <t>96662-1733</t>
  </si>
  <si>
    <t>CLEVELAND</t>
  </si>
  <si>
    <t>LPD 7</t>
  </si>
  <si>
    <t>96662-1710</t>
  </si>
  <si>
    <t>BUNKER HILL</t>
  </si>
  <si>
    <t>CG 52</t>
  </si>
  <si>
    <t>96661-1172</t>
  </si>
  <si>
    <t>BOXER</t>
  </si>
  <si>
    <t>LHD 4</t>
  </si>
  <si>
    <t>96661-1663</t>
  </si>
  <si>
    <t>BONHOMME RICHARD</t>
  </si>
  <si>
    <t>LHD 6</t>
  </si>
  <si>
    <t>BENFOLD</t>
  </si>
  <si>
    <t>DDG 65</t>
  </si>
  <si>
    <t>ASHEVILLE</t>
  </si>
  <si>
    <t>SSN 758</t>
  </si>
  <si>
    <t>DOLPHIN</t>
  </si>
  <si>
    <t>AGSS 555</t>
  </si>
  <si>
    <t>96663-3400</t>
  </si>
  <si>
    <t>TOPEKA</t>
  </si>
  <si>
    <t>SSN 754</t>
  </si>
  <si>
    <t>96679-2410</t>
  </si>
  <si>
    <t>THACH</t>
  </si>
  <si>
    <t>FFG 43</t>
  </si>
  <si>
    <t>96679-1498</t>
  </si>
  <si>
    <t>TARAWA</t>
  </si>
  <si>
    <t>LHA 1</t>
  </si>
  <si>
    <t>96622-1600</t>
  </si>
  <si>
    <t>STETHEM</t>
  </si>
  <si>
    <t>DDG 63</t>
  </si>
  <si>
    <t>SHILOH</t>
  </si>
  <si>
    <t>CG 67</t>
  </si>
  <si>
    <t>96678-1187</t>
  </si>
  <si>
    <t>RUSHMORE</t>
  </si>
  <si>
    <t>LSD 47</t>
  </si>
  <si>
    <t>96677-1735</t>
  </si>
  <si>
    <t>RONALD REAGAN</t>
  </si>
  <si>
    <t>CVN 76</t>
  </si>
  <si>
    <t>RENTZ</t>
  </si>
  <si>
    <t>FFG 46</t>
  </si>
  <si>
    <t>96677-1500</t>
  </si>
  <si>
    <t>JEFFERSON CITY</t>
  </si>
  <si>
    <t>SSN 759</t>
  </si>
  <si>
    <t>96669-2415</t>
  </si>
  <si>
    <t>PREBLE</t>
  </si>
  <si>
    <t>DDG 88</t>
  </si>
  <si>
    <t>96675-1303</t>
  </si>
  <si>
    <t>PINCKNEY</t>
  </si>
  <si>
    <t>DDG 91</t>
  </si>
  <si>
    <t>96675-1306</t>
  </si>
  <si>
    <t>PELELIU</t>
  </si>
  <si>
    <t>LHA 5</t>
  </si>
  <si>
    <t>96624-1620</t>
  </si>
  <si>
    <t>PEARL HARBOR</t>
  </si>
  <si>
    <t>LSD 52</t>
  </si>
  <si>
    <t>96667-1740</t>
  </si>
  <si>
    <t>NIMITZ</t>
  </si>
  <si>
    <t>CVN 68</t>
  </si>
  <si>
    <t>MUSTIN</t>
  </si>
  <si>
    <t>DDG 89</t>
  </si>
  <si>
    <t>MOMSEN</t>
  </si>
  <si>
    <t>DDG 92</t>
  </si>
  <si>
    <t>MOBILE BAY</t>
  </si>
  <si>
    <t>CG 53</t>
  </si>
  <si>
    <t>96672-1173</t>
  </si>
  <si>
    <t>MILIUS</t>
  </si>
  <si>
    <t>DDG 69</t>
  </si>
  <si>
    <t>FFG 41</t>
  </si>
  <si>
    <t>96672-1496</t>
  </si>
  <si>
    <t>MCCAMPBELL</t>
  </si>
  <si>
    <t>DDG 85</t>
  </si>
  <si>
    <t>96672-1275</t>
  </si>
  <si>
    <t>PRINCETON</t>
  </si>
  <si>
    <t>CG 59</t>
  </si>
  <si>
    <t>96675-1179</t>
  </si>
  <si>
    <t>SSN 711</t>
  </si>
  <si>
    <t>GUAM</t>
  </si>
  <si>
    <t>FRANK CABLE</t>
  </si>
  <si>
    <t>AS 40</t>
  </si>
  <si>
    <t>96657-2615</t>
  </si>
  <si>
    <t>CITY OF CORPUS CHRITI</t>
  </si>
  <si>
    <t>SSN 705</t>
  </si>
  <si>
    <t>LAKE ERIE</t>
  </si>
  <si>
    <t>CG 70</t>
  </si>
  <si>
    <t>HI</t>
  </si>
  <si>
    <t>BUFFALO</t>
  </si>
  <si>
    <t>SSN 715</t>
  </si>
  <si>
    <t>CHAFEE</t>
  </si>
  <si>
    <t>DDG 90</t>
  </si>
  <si>
    <t>96662-1305</t>
  </si>
  <si>
    <t>CHARLOTTE</t>
  </si>
  <si>
    <t>SSN 766</t>
  </si>
  <si>
    <t>96662-2422</t>
  </si>
  <si>
    <t>CHEYENNE</t>
  </si>
  <si>
    <t>SSN 773</t>
  </si>
  <si>
    <t>96662-2429</t>
  </si>
  <si>
    <t>CHICAGO</t>
  </si>
  <si>
    <t>SSN 721</t>
  </si>
  <si>
    <t>CHOSIN</t>
  </si>
  <si>
    <t>CG 65</t>
  </si>
  <si>
    <t>96662-1185</t>
  </si>
  <si>
    <t>COLUMBIA</t>
  </si>
  <si>
    <t>SSN 771</t>
  </si>
  <si>
    <t>96662-2427</t>
  </si>
  <si>
    <t>CROMMELIN</t>
  </si>
  <si>
    <t>FFG 37</t>
  </si>
  <si>
    <t>96662-1492</t>
  </si>
  <si>
    <t>GREENEVILLE</t>
  </si>
  <si>
    <t>SSN 772</t>
  </si>
  <si>
    <t>96666-2428</t>
  </si>
  <si>
    <t>HOPPER</t>
  </si>
  <si>
    <t>DDG 70</t>
  </si>
  <si>
    <t>96667-1289</t>
  </si>
  <si>
    <t>BREMERTON</t>
  </si>
  <si>
    <t>SSN 698</t>
  </si>
  <si>
    <t>96661-2378</t>
  </si>
  <si>
    <t>LA JOLLA</t>
  </si>
  <si>
    <t>SSN 701</t>
  </si>
  <si>
    <t>96671-2381</t>
  </si>
  <si>
    <t>TUCSON</t>
  </si>
  <si>
    <t>SSN 770</t>
  </si>
  <si>
    <t>LOS ANGELES</t>
  </si>
  <si>
    <t>SSN 688</t>
  </si>
  <si>
    <t>96671-2368</t>
  </si>
  <si>
    <t>LOUISVILLE</t>
  </si>
  <si>
    <t>SSN 724</t>
  </si>
  <si>
    <t>O'KANE</t>
  </si>
  <si>
    <t>DDG 77</t>
  </si>
  <si>
    <t>96674-1295</t>
  </si>
  <si>
    <t>OLYMPIA</t>
  </si>
  <si>
    <t>SSN 717</t>
  </si>
  <si>
    <t>PASADENA</t>
  </si>
  <si>
    <t>SSN 752</t>
  </si>
  <si>
    <t>96675-2408</t>
  </si>
  <si>
    <t>PAUL HAMILTON</t>
  </si>
  <si>
    <t>DDG 60</t>
  </si>
  <si>
    <t>96667-1278</t>
  </si>
  <si>
    <t>PORT ROYAL</t>
  </si>
  <si>
    <t>CG 73</t>
  </si>
  <si>
    <t>96675-1193</t>
  </si>
  <si>
    <t>REUBEN JAMES</t>
  </si>
  <si>
    <t>FFG 57</t>
  </si>
  <si>
    <t>96669-1511</t>
  </si>
  <si>
    <t>RUSSELL</t>
  </si>
  <si>
    <t>DDG 59</t>
  </si>
  <si>
    <t>96677-1277</t>
  </si>
  <si>
    <t>SANTE FE</t>
  </si>
  <si>
    <t>SSN 763</t>
  </si>
  <si>
    <t>KEY WEST</t>
  </si>
  <si>
    <t>SSN 722</t>
  </si>
  <si>
    <t>96683-2402</t>
  </si>
  <si>
    <t>COWPENS</t>
  </si>
  <si>
    <t>CG 63</t>
  </si>
  <si>
    <t>YOKOSUKA</t>
  </si>
  <si>
    <t>JA</t>
  </si>
  <si>
    <t>SASEBO</t>
  </si>
  <si>
    <t>GUARDIAN</t>
  </si>
  <si>
    <t>MCM 5</t>
  </si>
  <si>
    <t>96666-1925</t>
  </si>
  <si>
    <t>HARPERS FERRY</t>
  </si>
  <si>
    <t>LSD 49</t>
  </si>
  <si>
    <t>96667-1737</t>
  </si>
  <si>
    <t>JUNEAU</t>
  </si>
  <si>
    <t>LPD 10</t>
  </si>
  <si>
    <t>96669-1713</t>
  </si>
  <si>
    <t>PATRIOT</t>
  </si>
  <si>
    <t>MCM 7</t>
  </si>
  <si>
    <t>96675-1927</t>
  </si>
  <si>
    <t>ESSEX</t>
  </si>
  <si>
    <t>LHD 2</t>
  </si>
  <si>
    <t>CG 62</t>
  </si>
  <si>
    <t>CURTIS WILBUR</t>
  </si>
  <si>
    <t>DDG 54</t>
  </si>
  <si>
    <t>96683-1272</t>
  </si>
  <si>
    <t>GARY</t>
  </si>
  <si>
    <t>FFG 51</t>
  </si>
  <si>
    <t>JOHN S MCCAIN</t>
  </si>
  <si>
    <t>DDG 56</t>
  </si>
  <si>
    <t>96672-1274</t>
  </si>
  <si>
    <t>KITTY HAWK</t>
  </si>
  <si>
    <t>CV 63</t>
  </si>
  <si>
    <t>96634-2770</t>
  </si>
  <si>
    <t>LASSEN</t>
  </si>
  <si>
    <t>DDG 82</t>
  </si>
  <si>
    <t>96671-1299</t>
  </si>
  <si>
    <t>FFG 48</t>
  </si>
  <si>
    <t>BLUE RIDGE</t>
  </si>
  <si>
    <t>LCC 19</t>
  </si>
  <si>
    <t>96628-3300</t>
  </si>
  <si>
    <t>Comments</t>
  </si>
  <si>
    <t>Signature Date of Last Periodic IH Survey Report?            (DD-MON-YR)</t>
  </si>
  <si>
    <t>Projected Date of next Periodic IH survey/report?</t>
  </si>
  <si>
    <t>HAMPTON</t>
  </si>
  <si>
    <t>SSN 767</t>
  </si>
  <si>
    <t>ARCO</t>
  </si>
  <si>
    <t>ARDM 5</t>
  </si>
  <si>
    <t>TORTUGA</t>
  </si>
  <si>
    <t>LSD 46</t>
  </si>
  <si>
    <t xml:space="preserve">AP </t>
  </si>
  <si>
    <t>N/A</t>
  </si>
  <si>
    <t>07184</t>
  </si>
  <si>
    <t>03363</t>
  </si>
  <si>
    <t xml:space="preserve">USS </t>
  </si>
  <si>
    <t>96678-????</t>
  </si>
  <si>
    <t>SSGN 726</t>
  </si>
  <si>
    <t>JIMMY CARTER</t>
  </si>
  <si>
    <t>SSN 23</t>
  </si>
  <si>
    <t>SSBN 743</t>
  </si>
  <si>
    <t>MAINE</t>
  </si>
  <si>
    <t>SSBN 741</t>
  </si>
  <si>
    <t>MICHIGAN</t>
  </si>
  <si>
    <t>SSGN 727</t>
  </si>
  <si>
    <t>NEBRASKA</t>
  </si>
  <si>
    <t>SSBN 739</t>
  </si>
  <si>
    <t>LOUISIANA</t>
  </si>
  <si>
    <t>CHANCELORSVILLE</t>
  </si>
  <si>
    <t>GRIDLEY</t>
  </si>
  <si>
    <t>DDG 101</t>
  </si>
  <si>
    <t>HALSEY</t>
  </si>
  <si>
    <t>DDG 97</t>
  </si>
  <si>
    <t>KIDD</t>
  </si>
  <si>
    <t>DDG 100</t>
  </si>
  <si>
    <t>NEW ORLEANS</t>
  </si>
  <si>
    <t>LPD 18</t>
  </si>
  <si>
    <t>CHUNG HOON</t>
  </si>
  <si>
    <t>DDG-93</t>
  </si>
  <si>
    <t>Signature Date of Last Periodic IH Survey Report?                      (DD-MON-YR)</t>
  </si>
  <si>
    <t>SEAWOLF</t>
  </si>
  <si>
    <t>SSN 21</t>
  </si>
  <si>
    <t>SSN 22</t>
  </si>
  <si>
    <t>CONNECTICUT</t>
  </si>
  <si>
    <t>Current Homeport</t>
  </si>
  <si>
    <t>Previous Homeport</t>
  </si>
  <si>
    <t>Address       #1</t>
  </si>
  <si>
    <t>HAWAII</t>
  </si>
  <si>
    <t>SAN DIEGO/ EPMU-5</t>
  </si>
  <si>
    <t>CAPE SAINT GEORGE</t>
  </si>
  <si>
    <t>CG 71</t>
  </si>
  <si>
    <t>GROTON CT</t>
  </si>
  <si>
    <t>96669-2300</t>
  </si>
  <si>
    <t>KENTUCKY</t>
  </si>
  <si>
    <t>34091-2144</t>
  </si>
  <si>
    <t>KINGS BAY GA</t>
  </si>
  <si>
    <t>34092-2138</t>
  </si>
  <si>
    <t>98799-2109</t>
  </si>
  <si>
    <t>34092-2132</t>
  </si>
  <si>
    <t>09587-2301</t>
  </si>
  <si>
    <t>96662-2385</t>
  </si>
  <si>
    <t>TYCOM</t>
  </si>
  <si>
    <t>AIRPAC</t>
  </si>
  <si>
    <t>SUBPAC</t>
  </si>
  <si>
    <t>SURFPAC</t>
  </si>
  <si>
    <t>SAMPSON</t>
  </si>
  <si>
    <t>DDG 102</t>
  </si>
  <si>
    <t>96662-1302</t>
  </si>
  <si>
    <t>96662-2418</t>
  </si>
  <si>
    <t>96678-2419</t>
  </si>
  <si>
    <t xml:space="preserve">96679-2426 </t>
  </si>
  <si>
    <t>SAN FRANCISCO</t>
  </si>
  <si>
    <t xml:space="preserve">Yellow:  Survey report due within next six months. </t>
  </si>
  <si>
    <t xml:space="preserve">Lt Blue:  Survey postponed due to yard period, deployment, etc. or carrier with own IHO.   </t>
  </si>
  <si>
    <t>Homeport changes:</t>
  </si>
  <si>
    <t>AVENGER (MCM 1)                 Ingleside       Sasebo          APR 2009</t>
  </si>
  <si>
    <t>DEFENDER (MCM 2)                Ingleside       Sasebo          APR 2009</t>
  </si>
  <si>
    <t>CHAMPION (MCM 4)                Ingleside       San Diego       APR 2009</t>
  </si>
  <si>
    <t>WARRIOR (MCM 10)                Ingleside       San Diego       APR 2009</t>
  </si>
  <si>
    <t>Projected Commissionings:</t>
  </si>
  <si>
    <t>SENTRY (MCM 3)                     Ingleside       San Diego       APR 2009</t>
  </si>
  <si>
    <t>DEVASTATOR (MCM 6)            Ingleside       San Diego       APR 2009</t>
  </si>
  <si>
    <r>
      <t xml:space="preserve">                                                </t>
    </r>
    <r>
      <rPr>
        <sz val="10"/>
        <rFont val="Arial"/>
        <family val="2"/>
      </rPr>
      <t>From            To                  Date</t>
    </r>
  </si>
  <si>
    <t>DENVER (LPD 9)                    San Diego       Sasebo          JUL 2008</t>
  </si>
  <si>
    <t>PIONEER (MCM 9)                   Ingleside       San Diego       APR 2009</t>
  </si>
  <si>
    <t>CHIEF (MCM 14)                      Ingleside       San Diego       APR 2009</t>
  </si>
  <si>
    <t>MTF</t>
  </si>
  <si>
    <t>Total # IH Surveys</t>
  </si>
  <si>
    <t># IH Surveys Current</t>
  </si>
  <si>
    <t>NH Bremerton</t>
  </si>
  <si>
    <t>NH Guam</t>
  </si>
  <si>
    <t>NEPMU-5</t>
  </si>
  <si>
    <t>NEPMU-6</t>
  </si>
  <si>
    <t>NH Yokosuka/BHC Sasebo</t>
  </si>
  <si>
    <t>IH Surveys Current (%)</t>
  </si>
  <si>
    <t>NMCSD IH Dept</t>
  </si>
  <si>
    <t>NMW Totals</t>
  </si>
  <si>
    <r>
      <t>Blue Font = Updates since previous spreadsheet</t>
    </r>
    <r>
      <rPr>
        <b/>
        <sz val="10"/>
        <color indexed="10"/>
        <rFont val="Arial"/>
        <family val="2"/>
      </rPr>
      <t xml:space="preserve"> </t>
    </r>
  </si>
  <si>
    <t>Ship IHO responsible for periodic IH surveys</t>
  </si>
  <si>
    <t>Signed Report Coverletter Held by NMW? (Yes/No)</t>
  </si>
  <si>
    <t>Yes</t>
  </si>
  <si>
    <t>88</t>
  </si>
  <si>
    <t>As of 03 Jun 08</t>
  </si>
  <si>
    <t xml:space="preserve">Blue Font = Updates since previous spreadsheet </t>
  </si>
  <si>
    <t>As of 16 Jun 08</t>
  </si>
  <si>
    <t>As of 13 Jun 08</t>
  </si>
  <si>
    <t>As of 18 Jun 08</t>
  </si>
  <si>
    <t>As of 24 Apr 08</t>
  </si>
  <si>
    <t>Previous Summary Stats (as of 24 Apr 08)</t>
  </si>
  <si>
    <t>As of 02 Jul 08</t>
  </si>
  <si>
    <t>STERETT</t>
  </si>
  <si>
    <t>DDG-104</t>
  </si>
  <si>
    <t>Transferred from NEPMU5 to NH Yoksuka AOR 07 Jul 08..GEC</t>
  </si>
  <si>
    <t>LT Red: Field survey complete; report pending; considered overdue.</t>
  </si>
  <si>
    <t>80*</t>
  </si>
  <si>
    <t>80%*</t>
  </si>
  <si>
    <t>* Field surveys completed for approx seven (7) ships/subs but reports are pending. Overall "IH Surveys Current" would be 87/100 (87%)</t>
  </si>
  <si>
    <t>Relocated to Norfolk.  Transferred to Archive File Jun 08.</t>
  </si>
  <si>
    <t>Previous Summary Stats (as of 02 Jul 08)</t>
  </si>
  <si>
    <t>Archive Quarterly Summary Stats Below:</t>
  </si>
  <si>
    <t>GEORGE WASHINGTON</t>
  </si>
  <si>
    <t>CVN 73</t>
  </si>
  <si>
    <t>???????</t>
  </si>
  <si>
    <t>NORFOLK</t>
  </si>
  <si>
    <r>
      <t>Note:</t>
    </r>
    <r>
      <rPr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11</t>
    </r>
    <r>
      <rPr>
        <sz val="10"/>
        <rFont val="Arial"/>
        <family val="2"/>
      </rPr>
      <t xml:space="preserve"> ships/subs not used in summary stats due to yard period, deployments, etc. </t>
    </r>
  </si>
  <si>
    <r>
      <t>Note:</t>
    </r>
    <r>
      <rPr>
        <sz val="10"/>
        <rFont val="Arial"/>
        <family val="2"/>
      </rPr>
      <t xml:space="preserve"> 12 ships/subs not used in summary stats due to yard period, deployments, etc. </t>
    </r>
  </si>
  <si>
    <t>As of 06 Oct 08</t>
  </si>
  <si>
    <t>KITTY HAWK                          Yokosuka      Bremerton       Jul 08</t>
  </si>
  <si>
    <t>As of 09 Oct 08</t>
  </si>
  <si>
    <t>75</t>
  </si>
  <si>
    <t>As of 16 Oct 08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</si>
  <si>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16</t>
    </r>
    <r>
      <rPr>
        <sz val="10"/>
        <rFont val="Arial"/>
        <family val="2"/>
      </rPr>
      <t xml:space="preserve"> ships/subs not used in summary stats due to yard period, deployments, etc.  Six carriers are not included; IHOs responsible for support.  </t>
    </r>
  </si>
  <si>
    <t>Decommisioned CY-08 per LTJG Morales at NMCSD</t>
  </si>
  <si>
    <t>Delayed</t>
  </si>
  <si>
    <t>* Field survey completed for approx zero (0) ship/sub but report is pending. Overall "IH Surveys Current" would be 80/93 (86%)</t>
  </si>
  <si>
    <t>As of 27 Oct 08</t>
  </si>
  <si>
    <t>Decomissioned Oct 08</t>
  </si>
  <si>
    <r>
      <t>Summary Stats (as of 27 Oct 08)</t>
    </r>
    <r>
      <rPr>
        <b/>
        <sz val="10"/>
        <color indexed="10"/>
        <rFont val="Arial"/>
        <family val="2"/>
      </rPr>
      <t xml:space="preserve"> </t>
    </r>
  </si>
  <si>
    <t>As of 12 Jan 09</t>
  </si>
  <si>
    <t>As of 14 Jan 09</t>
  </si>
  <si>
    <r>
      <t>Summary Stats (as of 14 Jan 09)</t>
    </r>
    <r>
      <rPr>
        <b/>
        <sz val="10"/>
        <color indexed="10"/>
        <rFont val="Arial"/>
        <family val="2"/>
      </rPr>
      <t xml:space="preserve"> </t>
    </r>
  </si>
  <si>
    <t>As of 15 Jan 09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</si>
  <si>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13</t>
    </r>
    <r>
      <rPr>
        <sz val="10"/>
        <rFont val="Arial"/>
        <family val="2"/>
      </rPr>
      <t xml:space="preserve"> ships/subs not used in summary stats due to yard period, deployments, etc.  Six carriers are not included; IHOs responsible for support.  </t>
    </r>
  </si>
  <si>
    <r>
      <t xml:space="preserve">81% </t>
    </r>
    <r>
      <rPr>
        <b/>
        <sz val="10"/>
        <color indexed="10"/>
        <rFont val="Arial"/>
        <family val="2"/>
      </rPr>
      <t>(-6%)</t>
    </r>
    <r>
      <rPr>
        <b/>
        <sz val="10"/>
        <color indexed="12"/>
        <rFont val="Arial"/>
        <family val="2"/>
      </rPr>
      <t>*</t>
    </r>
  </si>
  <si>
    <r>
      <t xml:space="preserve">4 </t>
    </r>
    <r>
      <rPr>
        <b/>
        <sz val="10"/>
        <color indexed="12"/>
        <rFont val="Arial"/>
        <family val="2"/>
      </rPr>
      <t>(2 reports pending)</t>
    </r>
  </si>
  <si>
    <t>11 (3 reports pending)</t>
  </si>
  <si>
    <t>67*</t>
  </si>
  <si>
    <t>73*</t>
  </si>
  <si>
    <t>* Field survey completed for approx five (5) ships/subs but reporta are pending. Overall "IH Surveys Current" would be 83/96 (86%)</t>
  </si>
  <si>
    <t>MCCLUSKY</t>
  </si>
  <si>
    <t>81</t>
  </si>
  <si>
    <t>As of 08 Apr 09</t>
  </si>
  <si>
    <t>CHAMPION</t>
  </si>
  <si>
    <t>MCM 4</t>
  </si>
  <si>
    <t>INGLESIDE</t>
  </si>
  <si>
    <t>DEVASTATOR</t>
  </si>
  <si>
    <t>MCM 6</t>
  </si>
  <si>
    <t>SENTRY</t>
  </si>
  <si>
    <t>MCM 3</t>
  </si>
  <si>
    <t>MCM 10</t>
  </si>
  <si>
    <t>PIONEER</t>
  </si>
  <si>
    <t>MCM 9</t>
  </si>
  <si>
    <t>CHIEF</t>
  </si>
  <si>
    <t>MCM 14</t>
  </si>
  <si>
    <t>DEFENDER</t>
  </si>
  <si>
    <t>MCM 2</t>
  </si>
  <si>
    <t>AVENGER</t>
  </si>
  <si>
    <t>MCM 1</t>
  </si>
  <si>
    <t>Added to Sasebo/Yokosuka on 08 Apr 09…GEC</t>
  </si>
  <si>
    <t>Added to NEPMU5 on 08 Apr 09…GEC</t>
  </si>
  <si>
    <t>STOCKDALE</t>
  </si>
  <si>
    <t>DDG-106</t>
  </si>
  <si>
    <t>MAKIN ISLAND</t>
  </si>
  <si>
    <t>LHD 8</t>
  </si>
  <si>
    <t>GREEN BAY</t>
  </si>
  <si>
    <t>LPD 20</t>
  </si>
  <si>
    <t>Last Homeport</t>
  </si>
  <si>
    <t>Added to Sasebo/Yokosuka on 13 Apr 09…GEC</t>
  </si>
  <si>
    <t>Added to NEPMU-5 on 13 Apr 09…GEC</t>
  </si>
  <si>
    <t>As of 13 Apr 09</t>
  </si>
  <si>
    <r>
      <t>Summary Stats (as of 13 Apr 09)</t>
    </r>
    <r>
      <rPr>
        <b/>
        <sz val="10"/>
        <color indexed="10"/>
        <rFont val="Arial"/>
        <family val="2"/>
      </rPr>
      <t xml:space="preserve"> 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</si>
  <si>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15</t>
    </r>
    <r>
      <rPr>
        <sz val="10"/>
        <rFont val="Arial"/>
        <family val="2"/>
      </rPr>
      <t xml:space="preserve"> ships/subs not used in summary stats due to yard period, deployments, etc.  Six carriers are not included; IHOs responsible for support.  </t>
    </r>
  </si>
  <si>
    <t>As of 13 Apr  09</t>
  </si>
  <si>
    <t>90% (+9%)</t>
  </si>
  <si>
    <t xml:space="preserve"> Total   16</t>
  </si>
  <si>
    <t>* Field survey completed for approx three (3) ships/subs but reports are pending. Overall "IH Surveys Current" would be 93% (96/103)</t>
  </si>
  <si>
    <t>Decommissioned 31 Mar 09 per LCDR Carlson; Apr 09</t>
  </si>
  <si>
    <t>10/17/2006 N/A</t>
  </si>
  <si>
    <t>San Diego</t>
  </si>
  <si>
    <t>Yokosuka</t>
  </si>
  <si>
    <t>Bremerton</t>
  </si>
  <si>
    <t>Decommissioned Jan 09 per LCSD Sweringin.; Apr 09</t>
  </si>
  <si>
    <t>96662-2302</t>
  </si>
  <si>
    <t>Transferred from NH Bremerton AOR to archive Apr 09...GEC</t>
  </si>
  <si>
    <t>FREEDOM</t>
  </si>
  <si>
    <t>21387</t>
  </si>
  <si>
    <t>21940</t>
  </si>
  <si>
    <t>21345</t>
  </si>
  <si>
    <t>21451</t>
  </si>
  <si>
    <t>07181</t>
  </si>
  <si>
    <t>21947</t>
  </si>
  <si>
    <t>07182</t>
  </si>
  <si>
    <t>3012A</t>
  </si>
  <si>
    <t>21950</t>
  </si>
  <si>
    <t>21999</t>
  </si>
  <si>
    <t>21323</t>
  </si>
  <si>
    <t>21428</t>
  </si>
  <si>
    <t>21943</t>
  </si>
  <si>
    <t>21346</t>
  </si>
  <si>
    <t>21447</t>
  </si>
  <si>
    <t>21198</t>
  </si>
  <si>
    <t>21404</t>
  </si>
  <si>
    <r>
      <t>Summary Stats (as of 20 Jul 09)</t>
    </r>
    <r>
      <rPr>
        <b/>
        <sz val="10"/>
        <color indexed="10"/>
        <rFont val="Arial"/>
        <family val="2"/>
      </rPr>
      <t xml:space="preserve"> </t>
    </r>
  </si>
  <si>
    <t>As of 20 Jul 09</t>
  </si>
  <si>
    <t>As of 20 Jul  09</t>
  </si>
  <si>
    <t>94% (+4%)</t>
  </si>
  <si>
    <t>* Field survey completed for approx one (1) ship/sub but report is pending. Overall "IH Surveys Current" would reamin at 94% (101/107)</t>
  </si>
  <si>
    <t>As of 05 Oct 09</t>
  </si>
  <si>
    <r>
      <t>Summary Stats (as of 05 Oct 09)</t>
    </r>
    <r>
      <rPr>
        <b/>
        <sz val="10"/>
        <color indexed="10"/>
        <rFont val="Arial"/>
        <family val="2"/>
      </rPr>
      <t xml:space="preserve"> </t>
    </r>
  </si>
  <si>
    <t>92% (-2%)</t>
  </si>
  <si>
    <r>
      <t xml:space="preserve"> Total   </t>
    </r>
    <r>
      <rPr>
        <b/>
        <sz val="10"/>
        <color indexed="12"/>
        <rFont val="Arial"/>
        <family val="2"/>
      </rPr>
      <t>15</t>
    </r>
  </si>
  <si>
    <t>* Field survey completed for approx two (2) ship/sub but report is pending.  Overall "IH Surveys Current" would be at 93% (99/107)</t>
  </si>
  <si>
    <t>SSN 776</t>
  </si>
  <si>
    <t>TEXAS</t>
  </si>
  <si>
    <t>SSN 775</t>
  </si>
  <si>
    <t>USS TEXAS (SSN 775)             Groton          Hawaii             Fall 09</t>
  </si>
  <si>
    <t>USS HAWAII (SSN 776)            Groton          Hawaii             Fall 09</t>
  </si>
  <si>
    <t>Added to NEPMU-6 on 05 Oct 09…GEC</t>
  </si>
  <si>
    <t>DEWEY</t>
  </si>
  <si>
    <t>DDG-105</t>
  </si>
  <si>
    <t>GROTON</t>
  </si>
  <si>
    <r>
      <t>Summary Stats (as of 11 Jan 10)</t>
    </r>
    <r>
      <rPr>
        <b/>
        <sz val="10"/>
        <color indexed="10"/>
        <rFont val="Arial"/>
        <family val="2"/>
      </rPr>
      <t xml:space="preserve"> </t>
    </r>
  </si>
  <si>
    <t>93</t>
  </si>
  <si>
    <t>As of 11Jan 10</t>
  </si>
  <si>
    <t>As of 11 Jan 10</t>
  </si>
  <si>
    <r>
      <t xml:space="preserve"> Total  </t>
    </r>
    <r>
      <rPr>
        <b/>
        <sz val="10"/>
        <color indexed="12"/>
        <rFont val="Arial"/>
        <family val="2"/>
      </rPr>
      <t>12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</si>
  <si>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12</t>
    </r>
    <r>
      <rPr>
        <sz val="10"/>
        <rFont val="Arial"/>
        <family val="2"/>
      </rPr>
      <t xml:space="preserve"> ships/subs not used in summary stats due to yard period, deployments, etc.  Six carriers are not included; IHOs responsible for support.  </t>
    </r>
  </si>
  <si>
    <t>88% (-4%)</t>
  </si>
  <si>
    <t>* Field survey completed for approx one (1) ship/sub but report is pending.  Overall "IH Surveys Current" would be at 89% (100/112)</t>
  </si>
  <si>
    <t>JACKSONVILLE</t>
  </si>
  <si>
    <t>SSN 669</t>
  </si>
  <si>
    <t>USS LOS ANGELES (SSN 688) Hawaii         Bremerton        Feb 10</t>
  </si>
  <si>
    <t>USS OKLAHOMA CITY             Norfolk         Guam              Fall 10</t>
  </si>
  <si>
    <t>USS NORTH CAROLINA           NEWCON    Pearl Harbor     Fall 10</t>
  </si>
  <si>
    <t>Transferred from NEPMU-6 To NH Bremerton AOR Feb 10...GEC</t>
  </si>
  <si>
    <t>ALBUQUERQUE</t>
  </si>
  <si>
    <t>SSN 706</t>
  </si>
  <si>
    <t xml:space="preserve">Yes </t>
  </si>
  <si>
    <t>As of 03 May 10</t>
  </si>
  <si>
    <t>100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</si>
  <si>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indexed="12"/>
        <rFont val="Arial"/>
        <family val="2"/>
      </rPr>
      <t>11</t>
    </r>
    <r>
      <rPr>
        <sz val="10"/>
        <rFont val="Arial"/>
        <family val="2"/>
      </rPr>
      <t xml:space="preserve"> ships/subs not used in summary stats due to yard period, deployments, etc.  Six carriers are not included; IHOs responsible for support.  </t>
    </r>
  </si>
  <si>
    <r>
      <t xml:space="preserve"> Total  </t>
    </r>
    <r>
      <rPr>
        <b/>
        <sz val="10"/>
        <color indexed="12"/>
        <rFont val="Arial"/>
        <family val="2"/>
      </rPr>
      <t>11</t>
    </r>
  </si>
  <si>
    <r>
      <t>Summary Stats (as of 03 May 10)</t>
    </r>
    <r>
      <rPr>
        <b/>
        <sz val="10"/>
        <color indexed="10"/>
        <rFont val="Arial"/>
        <family val="2"/>
      </rPr>
      <t xml:space="preserve"> </t>
    </r>
  </si>
  <si>
    <t>88% (0%)</t>
  </si>
  <si>
    <t>* Field survey completed for approx four (3) ship/sub but report is pending.  Overall "IH Surveys Current" would be at 91% (105/116)</t>
  </si>
  <si>
    <r>
      <t>Summary Stats (as of 12 May 10)</t>
    </r>
    <r>
      <rPr>
        <b/>
        <sz val="10"/>
        <color indexed="10"/>
        <rFont val="Arial"/>
        <family val="2"/>
      </rPr>
      <t xml:space="preserve"> </t>
    </r>
  </si>
  <si>
    <t>As of 12 May 10</t>
  </si>
  <si>
    <t>CARL VINSON</t>
  </si>
  <si>
    <t>CVN 70</t>
  </si>
  <si>
    <t>USS Carl Vinson IHO responsible.</t>
  </si>
  <si>
    <t>91% (+3%)</t>
  </si>
  <si>
    <r>
      <t xml:space="preserve"> Total  </t>
    </r>
    <r>
      <rPr>
        <b/>
        <sz val="10"/>
        <color rgb="FF0000FF"/>
        <rFont val="Arial"/>
        <family val="2"/>
      </rPr>
      <t>13</t>
    </r>
  </si>
  <si>
    <t>* Field survey completed for approx three (3) ships/subs but report is pending.  Overall "IH Surveys Current" would be at 94% (106/113)</t>
  </si>
  <si>
    <t>CG 47</t>
  </si>
  <si>
    <t>DDG 51</t>
  </si>
  <si>
    <t>LHD 1</t>
  </si>
  <si>
    <t>LPD 4</t>
  </si>
  <si>
    <t>LSD 41</t>
  </si>
  <si>
    <t>FFG 7</t>
  </si>
  <si>
    <t>LCS</t>
  </si>
  <si>
    <t>LPD 17</t>
  </si>
  <si>
    <t>WARRIOR</t>
  </si>
  <si>
    <t>96662-1191</t>
  </si>
  <si>
    <t>09566-2840</t>
  </si>
  <si>
    <t>96662-1924</t>
  </si>
  <si>
    <t>96662-1182</t>
  </si>
  <si>
    <t>96662-1934</t>
  </si>
  <si>
    <t>34090-1926</t>
  </si>
  <si>
    <t>96678-1303</t>
  </si>
  <si>
    <t>96665-0102</t>
  </si>
  <si>
    <t>96666-1505</t>
  </si>
  <si>
    <t>96666-1704</t>
  </si>
  <si>
    <t>96666-1210</t>
  </si>
  <si>
    <t>96673-1701</t>
  </si>
  <si>
    <t>96675-1929</t>
  </si>
  <si>
    <t>96678-1923</t>
  </si>
  <si>
    <t>96678-1310</t>
  </si>
  <si>
    <t>96678-1205</t>
  </si>
  <si>
    <t>96682-1502</t>
  </si>
  <si>
    <t>96683-1201</t>
  </si>
  <si>
    <t>NEWCOM</t>
  </si>
  <si>
    <r>
      <t>Notes:</t>
    </r>
    <r>
      <rPr>
        <sz val="10"/>
        <rFont val="Arial"/>
        <family val="2"/>
      </rPr>
      <t xml:space="preserve"> XX ships/subs not used in summary stats due to yard period, deployments, etc.  Six carriers are not included; IHOs responsible for support.  </t>
    </r>
  </si>
  <si>
    <t>94</t>
  </si>
  <si>
    <r>
      <t xml:space="preserve"> Total  </t>
    </r>
    <r>
      <rPr>
        <b/>
        <sz val="10"/>
        <color rgb="FF0000FF"/>
        <rFont val="Arial"/>
        <family val="2"/>
      </rPr>
      <t>14</t>
    </r>
  </si>
  <si>
    <t>Delayed, etc</t>
  </si>
  <si>
    <t>WAYNE E. MEYER</t>
  </si>
  <si>
    <t>VANDERGRIFT</t>
  </si>
  <si>
    <t xml:space="preserve">As of 05 Aug 10 </t>
  </si>
  <si>
    <r>
      <t xml:space="preserve">87% </t>
    </r>
    <r>
      <rPr>
        <b/>
        <sz val="10"/>
        <color rgb="FFFF0000"/>
        <rFont val="Arial"/>
        <family val="2"/>
      </rPr>
      <t>(-4%)</t>
    </r>
  </si>
  <si>
    <t>* Field survey complete for approx four (4) ships/subs but report is pending.  Overall "IH Surveys Current" would be at 90% (104/115)</t>
  </si>
  <si>
    <r>
      <t>Summary Stats (as of 05 Aug 10)</t>
    </r>
    <r>
      <rPr>
        <b/>
        <sz val="10"/>
        <color indexed="10"/>
        <rFont val="Arial"/>
        <family val="2"/>
      </rPr>
      <t xml:space="preserve"> </t>
    </r>
  </si>
  <si>
    <t>OKLAHOMA CITY</t>
  </si>
  <si>
    <t>NORTH CAROLINA</t>
  </si>
  <si>
    <t>SSN 723</t>
  </si>
  <si>
    <t>SSN 777</t>
  </si>
  <si>
    <t>Transferred to NH Guam on 20 Aug 10…GEC</t>
  </si>
  <si>
    <t>Transferred to NEPMU-6 on 20 Aug 10…GEC</t>
  </si>
  <si>
    <r>
      <t>Summary Stats (as of 23 Nov 10)</t>
    </r>
    <r>
      <rPr>
        <b/>
        <sz val="10"/>
        <color indexed="10"/>
        <rFont val="Arial"/>
        <family val="2"/>
      </rPr>
      <t xml:space="preserve"> </t>
    </r>
  </si>
  <si>
    <t xml:space="preserve">As of 23Nov 10 </t>
  </si>
  <si>
    <t xml:space="preserve">As of 23 Nov 10 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</si>
  <si>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17 </t>
    </r>
    <r>
      <rPr>
        <sz val="10"/>
        <rFont val="Arial"/>
        <family val="2"/>
      </rPr>
      <t xml:space="preserve">ships/subs not used in summary stats due to yard period, deployments, etc.  Six carriers are not included; IHOs responsible for support.  </t>
    </r>
  </si>
  <si>
    <r>
      <t xml:space="preserve"> Total </t>
    </r>
    <r>
      <rPr>
        <b/>
        <sz val="10"/>
        <color rgb="FF0000FF"/>
        <rFont val="Arial"/>
        <family val="2"/>
      </rPr>
      <t xml:space="preserve"> 16</t>
    </r>
  </si>
  <si>
    <r>
      <t xml:space="preserve">85% </t>
    </r>
    <r>
      <rPr>
        <b/>
        <sz val="10"/>
        <color rgb="FFFF0000"/>
        <rFont val="Arial"/>
        <family val="2"/>
      </rPr>
      <t>(-2)</t>
    </r>
  </si>
  <si>
    <t>* Field survey complete for approx six (6) ships/subs but report is pending.  Overall "IH Surveys Current" would be at 90% (102/113)</t>
  </si>
  <si>
    <t>NH Bremerton/BHC Everett</t>
  </si>
  <si>
    <t>EMORY S. LAND</t>
  </si>
  <si>
    <t>AS  39</t>
  </si>
  <si>
    <t xml:space="preserve">As of 29Nov 10 </t>
  </si>
  <si>
    <t xml:space="preserve">As of 29 Nov 10 </t>
  </si>
  <si>
    <r>
      <t xml:space="preserve"> Total </t>
    </r>
    <r>
      <rPr>
        <b/>
        <sz val="10"/>
        <color rgb="FF0000FF"/>
        <rFont val="Arial"/>
        <family val="2"/>
      </rPr>
      <t xml:space="preserve"> 15</t>
    </r>
  </si>
  <si>
    <r>
      <t>Summary Stats (as of 29 Nov 10)</t>
    </r>
    <r>
      <rPr>
        <b/>
        <sz val="10"/>
        <color indexed="10"/>
        <rFont val="Arial"/>
        <family val="2"/>
      </rPr>
      <t xml:space="preserve"> </t>
    </r>
  </si>
  <si>
    <t>* Field survey complete for approx eight (8) ships/subs but report is pending.  Overall "IH Surveys Current" would be at 95% (107/113)</t>
  </si>
  <si>
    <r>
      <t xml:space="preserve">88% </t>
    </r>
    <r>
      <rPr>
        <b/>
        <sz val="10"/>
        <color rgb="FF0000FF"/>
        <rFont val="Arial"/>
        <family val="2"/>
      </rPr>
      <t>(+3)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</si>
  <si>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15 </t>
    </r>
    <r>
      <rPr>
        <sz val="10"/>
        <rFont val="Arial"/>
        <family val="2"/>
      </rPr>
      <t xml:space="preserve">ships/subs not used in summary stats due to yard period, deployments, etc.  Six carriers are not included; IHOs responsible for support.  </t>
    </r>
  </si>
  <si>
    <t>USS EMORY S LAND</t>
  </si>
  <si>
    <t>La Maddalena/PSHSY to Diego Garcia</t>
  </si>
  <si>
    <t>Transferred from NH Bremerton AOR to USNH Yokosuka Dec 10...GEC</t>
  </si>
  <si>
    <r>
      <t>Summary Stats (as of 04 Feb 11)</t>
    </r>
    <r>
      <rPr>
        <b/>
        <sz val="10"/>
        <color indexed="10"/>
        <rFont val="Arial"/>
        <family val="2"/>
      </rPr>
      <t xml:space="preserve"> </t>
    </r>
  </si>
  <si>
    <t xml:space="preserve">As of 04 Feb 11 </t>
  </si>
  <si>
    <t>As of 04 Feb 11</t>
  </si>
  <si>
    <r>
      <t xml:space="preserve"> Total  </t>
    </r>
    <r>
      <rPr>
        <b/>
        <sz val="10"/>
        <color rgb="FF0000FF"/>
        <rFont val="Arial"/>
        <family val="2"/>
      </rPr>
      <t>16</t>
    </r>
  </si>
  <si>
    <t>89% (+1)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</si>
  <si>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16 </t>
    </r>
    <r>
      <rPr>
        <sz val="10"/>
        <rFont val="Arial"/>
        <family val="2"/>
      </rPr>
      <t xml:space="preserve">ships/subs not used in summary stats due to yard period, deployments, etc.  Six carriers are not included; IHOs responsible for support.  </t>
    </r>
  </si>
  <si>
    <t>* Field survey complete for approx three (3) ships/subs but report is pending.  Overall "IH Surveys Current" would be at 92% (102/111)</t>
  </si>
  <si>
    <t>NORFOLK/ GROTON</t>
  </si>
  <si>
    <t>USS GERMANTOWN                San Diego    Sasebo           Feb 11</t>
  </si>
  <si>
    <t>Transferred from NEPMU5 to NH Yoksuka AOR 26 Apr 11.GEC</t>
  </si>
  <si>
    <t>As of 04 May 11</t>
  </si>
  <si>
    <r>
      <t xml:space="preserve">          </t>
    </r>
    <r>
      <rPr>
        <sz val="10"/>
        <rFont val="Arial"/>
        <family val="2"/>
      </rPr>
      <t xml:space="preserve"> are responsible for support.</t>
    </r>
    <r>
      <rPr>
        <b/>
        <sz val="10"/>
        <rFont val="Arial"/>
        <family val="2"/>
      </rPr>
      <t xml:space="preserve">  </t>
    </r>
  </si>
  <si>
    <r>
      <t xml:space="preserve">88% </t>
    </r>
    <r>
      <rPr>
        <b/>
        <sz val="10"/>
        <color rgb="FFFF0000"/>
        <rFont val="Arial"/>
        <family val="2"/>
      </rPr>
      <t>(-1)</t>
    </r>
  </si>
  <si>
    <t xml:space="preserve">As of 05 May 11 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</si>
  <si>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14 </t>
    </r>
    <r>
      <rPr>
        <sz val="10"/>
        <rFont val="Arial"/>
        <family val="2"/>
      </rPr>
      <t>ships/subs not used in summary stats due to yard period, deployments, etc.  Six carriers and two tenders are not included; ship IHOs</t>
    </r>
  </si>
  <si>
    <t>As of 05 May 11</t>
  </si>
  <si>
    <r>
      <t>Summary Stats (as of 05 May 11)</t>
    </r>
    <r>
      <rPr>
        <b/>
        <sz val="10"/>
        <color indexed="10"/>
        <rFont val="Arial"/>
        <family val="2"/>
      </rPr>
      <t xml:space="preserve"> </t>
    </r>
  </si>
  <si>
    <t>Decommissioned os of Jan 11 per LT Lallatin</t>
  </si>
  <si>
    <t>* Field survey complete for approx four (4) ships/subs but reports are pending.  Overall "IH Surveys Current" would be at 92% (103/112)</t>
  </si>
  <si>
    <t>WILLIAM P LAWRENCE</t>
  </si>
  <si>
    <t>???</t>
  </si>
  <si>
    <t>SPRUANCE DDG 111</t>
  </si>
  <si>
    <t>Added to NEPMU5 on 12 May 11…GEC</t>
  </si>
  <si>
    <t>INDEPENDENCE</t>
  </si>
  <si>
    <t>?????</t>
  </si>
  <si>
    <t>USS HARPORS FERRY            Sasebo        San Diego       May 11</t>
  </si>
  <si>
    <t>Transferred from NH Yokosuka to NEPMU-5 AOR 12 May 11.GEC</t>
  </si>
  <si>
    <t>USS CITY OF CORPU CHRISTI</t>
  </si>
  <si>
    <t>Guam          Hawaii            May 11</t>
  </si>
  <si>
    <t>Transferred from NH Guam to NEPMU-6 AOR 12 May 11.GEC</t>
  </si>
  <si>
    <t xml:space="preserve">As of 11 May 11; Relocated to Groton then to Norfolk. </t>
  </si>
  <si>
    <t xml:space="preserve">USS HELENA                           San Diego/Groton/Norfolk    May 11    </t>
  </si>
  <si>
    <t>Transferred from NMCSD AOR to archive 12 May 11...GEC</t>
  </si>
  <si>
    <t xml:space="preserve">As of 27 Jul 11 </t>
  </si>
  <si>
    <t>As of 27 Jul 11</t>
  </si>
  <si>
    <r>
      <t>Summary Stats (as of 27 Jul 11)</t>
    </r>
    <r>
      <rPr>
        <b/>
        <sz val="10"/>
        <color indexed="10"/>
        <rFont val="Arial"/>
        <family val="2"/>
      </rPr>
      <t xml:space="preserve"> </t>
    </r>
  </si>
  <si>
    <r>
      <t>84%</t>
    </r>
    <r>
      <rPr>
        <b/>
        <sz val="10"/>
        <color rgb="FFFF0000"/>
        <rFont val="Arial"/>
        <family val="2"/>
      </rPr>
      <t>(-4%)</t>
    </r>
  </si>
  <si>
    <t>* Field survey complete for approx five (5) ships/subs but reports are pending.  Overall "IH Surveys Current" would be at 89% (97/109)</t>
  </si>
  <si>
    <t>USS BONHOMME RICHARD</t>
  </si>
  <si>
    <t>USS ESSEX</t>
  </si>
  <si>
    <t>San Diego to Sasebo</t>
  </si>
  <si>
    <t>Sasebo to San Diego</t>
  </si>
  <si>
    <t>As of 02 Sep 11</t>
  </si>
  <si>
    <r>
      <t>Summary Stats (as of 02 Sep 11)</t>
    </r>
    <r>
      <rPr>
        <b/>
        <sz val="10"/>
        <color indexed="10"/>
        <rFont val="Arial"/>
        <family val="2"/>
      </rPr>
      <t xml:space="preserve"> </t>
    </r>
  </si>
  <si>
    <r>
      <t xml:space="preserve"> Total  </t>
    </r>
    <r>
      <rPr>
        <b/>
        <sz val="10"/>
        <color rgb="FF0000FF"/>
        <rFont val="Arial"/>
        <family val="2"/>
      </rPr>
      <t>15</t>
    </r>
  </si>
  <si>
    <t xml:space="preserve">As of 02 Sep 11 </t>
  </si>
  <si>
    <t>91% (+7%)</t>
  </si>
  <si>
    <t>* Field survey complete for approx four (4) ships/subs but reports are pending.  Overall "IH Surveys Current" would be at 95% (106/112)</t>
  </si>
  <si>
    <t>Ship IHO responsible.</t>
  </si>
  <si>
    <t>87</t>
  </si>
  <si>
    <t xml:space="preserve">As of 22 Nov 11 </t>
  </si>
  <si>
    <t>As of 22 Nov 11</t>
  </si>
  <si>
    <t xml:space="preserve"> Total  15</t>
  </si>
  <si>
    <t>91% (0% change)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</si>
  <si>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15 </t>
    </r>
    <r>
      <rPr>
        <sz val="10"/>
        <rFont val="Arial"/>
        <family val="2"/>
      </rPr>
      <t>ships/subs not used in summary stats due to yard period, deployments, etc.  Six carriers and two tenders are not included; ship IHOs</t>
    </r>
  </si>
  <si>
    <t>* Field survey complete for approx two (2) ships/subs but reports are pending.  Overall "IH Surveys Current" would be at 93% (105/113)</t>
  </si>
  <si>
    <t>Decommissioned os of 22 Apr 11</t>
  </si>
  <si>
    <t>Decommissioned os of 01 Jul 11</t>
  </si>
  <si>
    <t>CORONADO</t>
  </si>
  <si>
    <t>FORT WORTH</t>
  </si>
  <si>
    <t>MICHAEL MURPHY</t>
  </si>
  <si>
    <t>LCS-1</t>
  </si>
  <si>
    <t>LCS 2</t>
  </si>
  <si>
    <t>DDG 108</t>
  </si>
  <si>
    <t>DDG 110</t>
  </si>
  <si>
    <t>LPD 22</t>
  </si>
  <si>
    <t>DDG 112</t>
  </si>
  <si>
    <t>LCS 3</t>
  </si>
  <si>
    <t>LCS 1</t>
  </si>
  <si>
    <t>LCS 4</t>
  </si>
  <si>
    <r>
      <t>Summary Stats (as of 22 Nov 11)</t>
    </r>
    <r>
      <rPr>
        <b/>
        <sz val="10"/>
        <color indexed="10"/>
        <rFont val="Arial"/>
        <family val="2"/>
      </rPr>
      <t xml:space="preserve"> </t>
    </r>
  </si>
  <si>
    <r>
      <t>Summary Stats (as of 01 Dec 11)</t>
    </r>
    <r>
      <rPr>
        <b/>
        <sz val="10"/>
        <color indexed="10"/>
        <rFont val="Arial"/>
        <family val="2"/>
      </rPr>
      <t xml:space="preserve"> </t>
    </r>
  </si>
  <si>
    <t xml:space="preserve">As of 01 Dec 11 </t>
  </si>
  <si>
    <t>As of 01 Dec 11</t>
  </si>
  <si>
    <t>SPRUANCE</t>
  </si>
  <si>
    <t>DDG 111</t>
  </si>
  <si>
    <t>USS HALSEY</t>
  </si>
  <si>
    <t>San Diego to Pearl Harbor</t>
  </si>
  <si>
    <t>FY 13 Q1</t>
  </si>
  <si>
    <t>USS RUSSELL</t>
  </si>
  <si>
    <t>Pearl Harbor to San Diego</t>
  </si>
  <si>
    <t>USS ANTIETIM</t>
  </si>
  <si>
    <t>San Diego to Yokosuka</t>
  </si>
  <si>
    <t>USS COWPENS</t>
  </si>
  <si>
    <t>Yokosuka to San Diego</t>
  </si>
  <si>
    <t>USS ASHLAND</t>
  </si>
  <si>
    <t>USS TORTUGA</t>
  </si>
  <si>
    <t>Added to NEPMU5 on 01 Dec 11…GEC</t>
  </si>
  <si>
    <t>FORTH WORTH</t>
  </si>
  <si>
    <t>MICHAEL MURPHY (DDG 112)</t>
  </si>
  <si>
    <t>TORTUGA (LSD 46)</t>
  </si>
  <si>
    <t>CROMMELIN (FFG 37)</t>
  </si>
  <si>
    <t>RUEBEN JAMES (FFG 57)</t>
  </si>
  <si>
    <t>CURTS (FFG 38)</t>
  </si>
  <si>
    <t>PORT ROYAL (CG 73)</t>
  </si>
  <si>
    <t>COWPENS (CG 63)</t>
  </si>
  <si>
    <t>LAKE ERIE (CG 70)</t>
  </si>
  <si>
    <t>CHOSIN (CG 65)</t>
  </si>
  <si>
    <t>Decommisioned 30Sep 11</t>
  </si>
  <si>
    <r>
      <t xml:space="preserve"> Total  </t>
    </r>
    <r>
      <rPr>
        <b/>
        <sz val="10"/>
        <color rgb="FF0000FF"/>
        <rFont val="Arial"/>
        <family val="2"/>
      </rPr>
      <t>11</t>
    </r>
  </si>
  <si>
    <t>* Field survey complete for approx seven (7) ships/subs but reports are pending.  Overall "IH Surveys Current" would be at 97% (111/114)</t>
  </si>
  <si>
    <t>Changed from NEPMU5 to NEPMU-6 on 15 Dec 11…GEC</t>
  </si>
  <si>
    <t xml:space="preserve">USS HOUSTON </t>
  </si>
  <si>
    <t>Guam/Hawaii                     Jan 12</t>
  </si>
  <si>
    <t>Transferred from NH Guam to NEPMU-6 AOR 18 Jan12..GEC</t>
  </si>
  <si>
    <t>BREMERTON, GUAM</t>
  </si>
  <si>
    <r>
      <t>Summary Stats (as of 21 Feb 12)</t>
    </r>
    <r>
      <rPr>
        <b/>
        <sz val="10"/>
        <color indexed="10"/>
        <rFont val="Arial"/>
        <family val="2"/>
      </rPr>
      <t xml:space="preserve"> </t>
    </r>
  </si>
  <si>
    <t xml:space="preserve">As of 21 Feb 12 </t>
  </si>
  <si>
    <t>As of 21 Feb 12</t>
  </si>
  <si>
    <t>97% (6% change)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</si>
  <si>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11 </t>
    </r>
    <r>
      <rPr>
        <sz val="10"/>
        <rFont val="Arial"/>
        <family val="2"/>
      </rPr>
      <t>ships/subs not used in summary stats due to yard period, deployments, etc.  Six carriers and two tenders are not included; ship IHOs</t>
    </r>
  </si>
  <si>
    <t>As of 14 Mar 12: DECOM 31 Oct 12.</t>
  </si>
  <si>
    <t>As of 14 Mar 12: DECOM 27 FEB 13.</t>
  </si>
  <si>
    <t xml:space="preserve">As of 16 May 12 </t>
  </si>
  <si>
    <r>
      <t xml:space="preserve"> Total  </t>
    </r>
    <r>
      <rPr>
        <b/>
        <sz val="10"/>
        <color rgb="FF0000FF"/>
        <rFont val="Arial"/>
        <family val="2"/>
      </rPr>
      <t>08</t>
    </r>
  </si>
  <si>
    <r>
      <t>Summary Stats (as of 16 May 12)</t>
    </r>
    <r>
      <rPr>
        <b/>
        <sz val="10"/>
        <color indexed="10"/>
        <rFont val="Arial"/>
        <family val="2"/>
      </rPr>
      <t xml:space="preserve"> </t>
    </r>
  </si>
  <si>
    <r>
      <t xml:space="preserve">91% </t>
    </r>
    <r>
      <rPr>
        <b/>
        <sz val="10"/>
        <color rgb="FFFF0000"/>
        <rFont val="Arial"/>
        <family val="2"/>
      </rPr>
      <t>(-6% change)</t>
    </r>
  </si>
  <si>
    <t xml:space="preserve">* Field survey complete for approx zero ships/subs but reports are pending.  </t>
  </si>
  <si>
    <t>As of 16 May 12</t>
  </si>
  <si>
    <t>Transferred from NH Yokosuka to NEPMU-5 AOR 23 May 12.GEC</t>
  </si>
  <si>
    <t>Transferred from NEPMU5 to NH Yoksuka AOR 23 May 12.GEC</t>
  </si>
  <si>
    <t>USS CHICAGO</t>
  </si>
  <si>
    <t>Hawaii to Guam</t>
  </si>
  <si>
    <t>Transferred from NEPMU-6 to NH Guam AOR 24 May 12...GEC</t>
  </si>
  <si>
    <t>FY 13 Q2</t>
  </si>
  <si>
    <t>USS DENVER</t>
  </si>
  <si>
    <t>USS GREENBAY</t>
  </si>
  <si>
    <t xml:space="preserve">ANCHORAGE </t>
  </si>
  <si>
    <t>SOMERSET</t>
  </si>
  <si>
    <t>MCCLUSKY (FFG -41)</t>
  </si>
  <si>
    <t>DENVER (LPD 9)                  </t>
  </si>
  <si>
    <t xml:space="preserve">As of 23 Aug 12 </t>
  </si>
  <si>
    <r>
      <t xml:space="preserve"> Total  </t>
    </r>
    <r>
      <rPr>
        <b/>
        <sz val="10"/>
        <color rgb="FF0000FF"/>
        <rFont val="Arial"/>
        <family val="2"/>
      </rPr>
      <t>05</t>
    </r>
  </si>
  <si>
    <t>As of 23 May 12</t>
  </si>
  <si>
    <r>
      <t>92% (+1</t>
    </r>
    <r>
      <rPr>
        <b/>
        <strike/>
        <sz val="10"/>
        <color rgb="FF0000FF"/>
        <rFont val="Arial"/>
        <family val="2"/>
      </rPr>
      <t>)</t>
    </r>
  </si>
  <si>
    <r>
      <t>Summary Stats (as of 23 Aug 12)</t>
    </r>
    <r>
      <rPr>
        <b/>
        <sz val="10"/>
        <color indexed="10"/>
        <rFont val="Arial"/>
        <family val="2"/>
      </rPr>
      <t xml:space="preserve"> </t>
    </r>
  </si>
  <si>
    <t xml:space="preserve">As of 23 May 12 </t>
  </si>
  <si>
    <r>
      <t>Notes:</t>
    </r>
    <r>
      <rPr>
        <sz val="10"/>
        <rFont val="Arial"/>
        <family val="2"/>
      </rPr>
      <t xml:space="preserve"> 05</t>
    </r>
    <r>
      <rPr>
        <b/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Six carriers and two tenders are not included; ship IHOs</t>
    </r>
  </si>
  <si>
    <t>* Field survey complete for approx two (2) ships/subs but reports are pending.  Overall "IH Surveys Current" would be at 98% (114/116)</t>
  </si>
  <si>
    <t xml:space="preserve">* Field survey complete for approx two ships/subs but reports are pending.  Overall "IH Surveys Current" would be at 93% (111/119) </t>
  </si>
  <si>
    <t>82</t>
  </si>
  <si>
    <t xml:space="preserve">As of 05 Dec 12 </t>
  </si>
  <si>
    <r>
      <t xml:space="preserve"> Total  </t>
    </r>
    <r>
      <rPr>
        <b/>
        <sz val="10"/>
        <color rgb="FF0000FF"/>
        <rFont val="Arial"/>
        <family val="2"/>
      </rPr>
      <t>04</t>
    </r>
  </si>
  <si>
    <t>As of 05 Dec 12</t>
  </si>
  <si>
    <t>80%(-12%)</t>
  </si>
  <si>
    <t xml:space="preserve">* Field survey complete for approx 9 ships/subs but reports are pending.  Overall "IH Surveys Current" would be at 87% (106/122) </t>
  </si>
  <si>
    <r>
      <t>Summary Stats (as of 05 Dec 12)</t>
    </r>
    <r>
      <rPr>
        <b/>
        <sz val="10"/>
        <color indexed="10"/>
        <rFont val="Arial"/>
        <family val="2"/>
      </rPr>
      <t xml:space="preserve"> </t>
    </r>
  </si>
  <si>
    <r>
      <t>Notes:</t>
    </r>
    <r>
      <rPr>
        <sz val="10"/>
        <rFont val="Arial"/>
        <family val="2"/>
      </rPr>
      <t xml:space="preserve"> 04</t>
    </r>
    <r>
      <rPr>
        <b/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Six carriers and two tenders are not included; ship IHOs</t>
    </r>
  </si>
  <si>
    <t>ANCHORAGE</t>
  </si>
  <si>
    <t>LPD 23</t>
  </si>
  <si>
    <t>Added to NEPMU5 on 05 Dec 12…GEC</t>
  </si>
  <si>
    <t>USS ABRAHAM LINCOLN</t>
  </si>
  <si>
    <t>Bremerton to East Coast</t>
  </si>
  <si>
    <t>Transferred from NH Bremerton AOR Dec 12...GEC</t>
  </si>
  <si>
    <t>Transferred to east Coast; Summer 2012 .Ship IHO responsible for periodic IH surveys</t>
  </si>
  <si>
    <t>Projected Signature Date of next PIHS Report</t>
  </si>
  <si>
    <t>GUAM, HAWAII</t>
  </si>
  <si>
    <t>Pearl Harbor/ NEPMU6</t>
  </si>
  <si>
    <t xml:space="preserve">USS KEY WEST </t>
  </si>
  <si>
    <t>Pearl Harbor to Guam</t>
  </si>
  <si>
    <t>Transferred from NEPMU-6 To NH Guam AOR Dec 12...GEC</t>
  </si>
  <si>
    <t>USS BUFFALO</t>
  </si>
  <si>
    <t>Guam to Peral Harbor</t>
  </si>
  <si>
    <t>Transferred from NH Guam to NEPMU-6 AOR Dec 12....GEC</t>
  </si>
  <si>
    <t>FORD (FFG-54)</t>
  </si>
  <si>
    <t xml:space="preserve">THATCH (FFG-43)         </t>
  </si>
  <si>
    <t>Referenced PIHS completed 23 Apr 12; report delayed/signed 15 Oct 12.</t>
  </si>
  <si>
    <r>
      <t xml:space="preserve"> Total  </t>
    </r>
    <r>
      <rPr>
        <b/>
        <sz val="10"/>
        <color rgb="FF0000FF"/>
        <rFont val="Arial"/>
        <family val="2"/>
      </rPr>
      <t>03</t>
    </r>
  </si>
  <si>
    <t xml:space="preserve">As of 18 Dec 12 </t>
  </si>
  <si>
    <t xml:space="preserve">* Field survey complete for approx 11 ships/subs but reports are pending.  Overall "IH Surveys Current" would be at 92% (115/125) </t>
  </si>
  <si>
    <t>As of 18 Dec 12</t>
  </si>
  <si>
    <r>
      <t>Summary Stats (as of 18 Dec 12)</t>
    </r>
    <r>
      <rPr>
        <b/>
        <sz val="10"/>
        <color indexed="10"/>
        <rFont val="Arial"/>
        <family val="2"/>
      </rPr>
      <t xml:space="preserve"> </t>
    </r>
  </si>
  <si>
    <t>87% (+7%)</t>
  </si>
  <si>
    <t>JAPAN</t>
  </si>
  <si>
    <t>Transferred from NEPMU5 to NEPMU6 AOR 15 Feb 13. GEC</t>
  </si>
  <si>
    <t>Transferred from NEPMU6 to NEPMU5 AOR 15 Feb 13...GEC</t>
  </si>
  <si>
    <t>Transferred from NH Yokosuka to NEPMU-5 AOR 15 Feb 13. GEC</t>
  </si>
  <si>
    <t>INGLESIDE/ SAN DIEGO</t>
  </si>
  <si>
    <t>Transferred from NEPMU5 to NH Yokosuka AOR 15 Feb 13. GEC</t>
  </si>
  <si>
    <t>Transferred from NEPMU5 to NH Yokosuka (Saebo) AOR 27 Feb 13. GEC</t>
  </si>
  <si>
    <r>
      <t>Summary Stats (as of 12 Mar 13)</t>
    </r>
    <r>
      <rPr>
        <b/>
        <sz val="10"/>
        <color indexed="10"/>
        <rFont val="Arial"/>
        <family val="2"/>
      </rPr>
      <t xml:space="preserve"> </t>
    </r>
  </si>
  <si>
    <t xml:space="preserve">As of 12 Mar 13 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</si>
  <si>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05 </t>
    </r>
    <r>
      <rPr>
        <sz val="10"/>
        <rFont val="Arial"/>
        <family val="2"/>
      </rPr>
      <t>ships/subs not used in summary stats due to yard period, deployments, etc.  Six carriers and two tenders are not included; ship IHOs</t>
    </r>
  </si>
  <si>
    <r>
      <t xml:space="preserve">84% </t>
    </r>
    <r>
      <rPr>
        <b/>
        <sz val="10"/>
        <color rgb="FFFF0000"/>
        <rFont val="Arial"/>
        <family val="2"/>
      </rPr>
      <t>(-3%)</t>
    </r>
  </si>
  <si>
    <t xml:space="preserve">* Field survey complete for approx 05 ships/subs but reports are pending.  Overall "IH Surveys Current" would be at 88% (108/122) </t>
  </si>
  <si>
    <t>WARRIOR (MCM 10)                 San Diego to Sasebo         FEB 13</t>
  </si>
  <si>
    <t>JUNEAU (LPD 10)                      Sasebo                             OCT-10</t>
  </si>
  <si>
    <t>TARAWA (LHA 1)                      San Diego                         MAR 09</t>
  </si>
  <si>
    <t>CLEVELAND (LPD 7)                San Diego                          SEP-11</t>
  </si>
  <si>
    <r>
      <t xml:space="preserve">                                         </t>
    </r>
    <r>
      <rPr>
        <sz val="10"/>
        <rFont val="Arial"/>
        <family val="2"/>
      </rPr>
      <t>       Home Port                          Date</t>
    </r>
  </si>
  <si>
    <t>INDEPENDENCE (LCS II)          San Diego                          2010</t>
  </si>
  <si>
    <t>FREEDOM (LCS I)                    San Diego                          2009</t>
  </si>
  <si>
    <t>San Diego                         OCT-11</t>
  </si>
  <si>
    <t>SAN DIEGO                              San Diego                         DEC-11</t>
  </si>
  <si>
    <t>ASHLAND</t>
  </si>
  <si>
    <t>LSD 48</t>
  </si>
  <si>
    <t xml:space="preserve"> As of 18 Mar 13: DECOM AUG 13.</t>
  </si>
  <si>
    <t>As of 18 Mar 13:  Shift to Norfolk in Aug 13 to DECOM.</t>
  </si>
  <si>
    <t>4/7/2011 (Cancel due to DECOM)</t>
  </si>
  <si>
    <t>USS GUARDIAN                       Sasebo                             06MAR13</t>
  </si>
  <si>
    <t xml:space="preserve">                        FY-13</t>
  </si>
  <si>
    <t xml:space="preserve">San Diego </t>
  </si>
  <si>
    <t xml:space="preserve">                                   FY-13</t>
  </si>
  <si>
    <t xml:space="preserve">                                   FY-13   </t>
  </si>
  <si>
    <t xml:space="preserve">Pearl Harb </t>
  </si>
  <si>
    <t xml:space="preserve">                                  FY-14 </t>
  </si>
  <si>
    <t xml:space="preserve">Sasebo to San Diego         OCT-14 </t>
  </si>
  <si>
    <t>San Diego to Sasebo         OCT-14</t>
  </si>
  <si>
    <t>Norfolk                               AUG-13</t>
  </si>
  <si>
    <t>Pearl Harbor                       Delayed</t>
  </si>
  <si>
    <t>4/21/2011 (Canceled due to DECOM)</t>
  </si>
  <si>
    <t xml:space="preserve">As of 12 Jun 13 </t>
  </si>
  <si>
    <r>
      <t xml:space="preserve"> Total  </t>
    </r>
    <r>
      <rPr>
        <b/>
        <sz val="10"/>
        <color rgb="FF0000FF"/>
        <rFont val="Arial"/>
        <family val="2"/>
      </rPr>
      <t>07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</si>
  <si>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07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</si>
  <si>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r>
      <t>Summary Stats (as of 12 Jun 13)</t>
    </r>
    <r>
      <rPr>
        <b/>
        <sz val="10"/>
        <color indexed="10"/>
        <rFont val="Arial"/>
        <family val="2"/>
      </rPr>
      <t xml:space="preserve"> </t>
    </r>
  </si>
  <si>
    <t xml:space="preserve">* Field survey complete for approx 06 ships/subs but reports are pending.  Overall "IH Surveys Current" would be at 96% (110/114) </t>
  </si>
  <si>
    <t>3/21/2011    Delayed</t>
  </si>
  <si>
    <t>As of 09 May 13: Waiting on return from deployment.  As of 17 Jan 13: Redeploys from Bahrain in Oct 13.  PIHS sked 04-06 Feb 13.</t>
  </si>
  <si>
    <t xml:space="preserve">As of 27 Sep 13: Due to DECOM 23 May 14. </t>
  </si>
  <si>
    <t xml:space="preserve">As of 27 Sep 13: Due to DECOM 15 Nov 13. </t>
  </si>
  <si>
    <t>Pearl Harbor                       26OCT12</t>
  </si>
  <si>
    <t>San Diego                          25JAN13</t>
  </si>
  <si>
    <t>LANT to Sasebo             23 AUG-13</t>
  </si>
  <si>
    <t>Transferred from LANT to NH Yokosuka AOR 27 Sep 13 GEC</t>
  </si>
  <si>
    <t>Sasebo to LANT             23 AUG-13</t>
  </si>
  <si>
    <t>Transferred from NH Yokosuska to LANT AOR 27 Sep 13 GEC</t>
  </si>
  <si>
    <t>Pearl Harbor                    31 JUL13</t>
  </si>
  <si>
    <t>Transferred from NH Yokosuska AOR to archive/LANT for DECOM- GEC 27 Sep 13</t>
  </si>
  <si>
    <r>
      <t>Summary Stats (as of 21 Oct 13)</t>
    </r>
    <r>
      <rPr>
        <b/>
        <sz val="10"/>
        <color indexed="10"/>
        <rFont val="Arial"/>
        <family val="2"/>
      </rPr>
      <t xml:space="preserve"> </t>
    </r>
  </si>
  <si>
    <t xml:space="preserve">As of 21 Oct 13 </t>
  </si>
  <si>
    <t>93% (+2%)</t>
  </si>
  <si>
    <r>
      <t xml:space="preserve"> Total  </t>
    </r>
    <r>
      <rPr>
        <b/>
        <sz val="10"/>
        <color rgb="FF0000FF"/>
        <rFont val="Arial"/>
        <family val="2"/>
      </rPr>
      <t>09</t>
    </r>
  </si>
  <si>
    <t xml:space="preserve">* Field survey complete for approx 01 ships/subs but report is pending.  Overall "IH Surveys Current" would be at 94% (107/114) </t>
  </si>
  <si>
    <t>As of 27 Sep 13: Due to DECOM 31 Oct 13.  As of 11 Jan 13: Apr 13 PIHS cancelled due to sked Oct 13 DECOM.</t>
  </si>
  <si>
    <t>Transferred to archive file….GEC</t>
  </si>
  <si>
    <t>Transferred to archive file….GEC; Apr 09</t>
  </si>
  <si>
    <t>Transferred to archive file….GEC; Dec 11</t>
  </si>
  <si>
    <t>Transferred to archive file….GEC; Mar 13</t>
  </si>
  <si>
    <t>Transferred to archive file….GEC; Sep 13</t>
  </si>
  <si>
    <t>USS LAKE ERIE</t>
  </si>
  <si>
    <t>USS JOHN PAUL JONES</t>
  </si>
  <si>
    <t>USS PREBLE</t>
  </si>
  <si>
    <t>USS BARRY</t>
  </si>
  <si>
    <t>Norfolk to Yokosuka</t>
  </si>
  <si>
    <t>USS LASSEN</t>
  </si>
  <si>
    <t>Yokosuka to Norfolk</t>
  </si>
  <si>
    <t>USS SCOUT</t>
  </si>
  <si>
    <t>Bahrain to San Diego</t>
  </si>
  <si>
    <t>USS ARDENT</t>
  </si>
  <si>
    <t>USS PIONEER</t>
  </si>
  <si>
    <t>USS CHIEF</t>
  </si>
  <si>
    <t>San Diego to Sasebo         OCT-15</t>
  </si>
  <si>
    <t>USS AVENGER</t>
  </si>
  <si>
    <t>USS DEFENDER</t>
  </si>
  <si>
    <t>Sasebo to San Diego         OCT-15</t>
  </si>
  <si>
    <t>AMERICA</t>
  </si>
  <si>
    <t>JACKSON</t>
  </si>
  <si>
    <t>01 May 12 (See comments wrt next PIHS sked)</t>
  </si>
  <si>
    <t>Transferred to archive file….GEC; Nov 13</t>
  </si>
  <si>
    <t>USS PASEDENA</t>
  </si>
  <si>
    <t>Pearl Harbor to San Diego Dec 13</t>
  </si>
  <si>
    <t>Transferred from NEPMU6 to NMCSD AOR 03 Dec 13...GEC</t>
  </si>
  <si>
    <r>
      <t xml:space="preserve">7/23/2012 </t>
    </r>
    <r>
      <rPr>
        <b/>
        <sz val="10"/>
        <color rgb="FFFF0000"/>
        <rFont val="Arial"/>
        <family val="2"/>
      </rPr>
      <t>(Cancel 2014 PIHS due to DECOM)</t>
    </r>
  </si>
  <si>
    <r>
      <t xml:space="preserve">          </t>
    </r>
    <r>
      <rPr>
        <sz val="10"/>
        <rFont val="Arial"/>
        <family val="2"/>
      </rPr>
      <t xml:space="preserve"> are responsible for their support.</t>
    </r>
    <r>
      <rPr>
        <b/>
        <sz val="10"/>
        <rFont val="Arial"/>
        <family val="2"/>
      </rPr>
      <t xml:space="preserve">  </t>
    </r>
  </si>
  <si>
    <t>Projected Decommissionings:</t>
  </si>
  <si>
    <t>92</t>
  </si>
  <si>
    <t xml:space="preserve">* Field survey complete for approx 01 ships/subs but report is pending.  Overall "IH Surveys Current" would be at 100% (109/109) 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</si>
  <si>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11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</si>
  <si>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 xml:space="preserve">As of 14 Jan 14 </t>
  </si>
  <si>
    <r>
      <t>Summary Stats (as of 14 Jan 14)</t>
    </r>
    <r>
      <rPr>
        <b/>
        <sz val="10"/>
        <color indexed="10"/>
        <rFont val="Arial"/>
        <family val="2"/>
      </rPr>
      <t xml:space="preserve"> </t>
    </r>
  </si>
  <si>
    <t>99% (+6)</t>
  </si>
  <si>
    <t>Added to NEPMU5 on 22 Jan 14…GEC</t>
  </si>
  <si>
    <t>LPD-25</t>
  </si>
  <si>
    <t>LPD-17</t>
  </si>
  <si>
    <t>USS ASHVILLE</t>
  </si>
  <si>
    <t>Transferred from NMCSD to NEPMU-6 AOR 22 Jan 14…GEC</t>
  </si>
  <si>
    <t>ZUMMWALT</t>
  </si>
  <si>
    <t>FY16</t>
  </si>
  <si>
    <t>JOHN P MURTHA</t>
  </si>
  <si>
    <t>MICHAEL MONSOOR</t>
  </si>
  <si>
    <t>FY17</t>
  </si>
  <si>
    <t>Everett                            31 OCT-13</t>
  </si>
  <si>
    <t>San Diego                       01 NOV 13</t>
  </si>
  <si>
    <t xml:space="preserve">San Diego                        30 SEP 14  </t>
  </si>
  <si>
    <t>USS DEVASTATOR</t>
  </si>
  <si>
    <t>San Diego to Bahrain</t>
  </si>
  <si>
    <t>USS SENTRY</t>
  </si>
  <si>
    <t>Transferred from NEPMU-5 to BHC Baharain AOR 27 Jan 14…GEC</t>
  </si>
  <si>
    <t>Transferred from BHC Bahrain to NEPMU-5 AOR 27 Jan 14…GEC</t>
  </si>
  <si>
    <t>Transferred from BHC Baharain to NEPMU-5 AOR 27 Jan 14…GEC</t>
  </si>
  <si>
    <t>SCOUT</t>
  </si>
  <si>
    <t>MCM 8</t>
  </si>
  <si>
    <t>BAHRAIN</t>
  </si>
  <si>
    <t>ARDENT</t>
  </si>
  <si>
    <t>MCM 12</t>
  </si>
  <si>
    <r>
      <t xml:space="preserve">5/3/2012 </t>
    </r>
    <r>
      <rPr>
        <b/>
        <sz val="10"/>
        <color rgb="FFFF0000"/>
        <rFont val="Arial"/>
        <family val="2"/>
      </rPr>
      <t>(Cancelled 2014 PIHS due to DECOM)</t>
    </r>
  </si>
  <si>
    <r>
      <t xml:space="preserve">2/3/2012 </t>
    </r>
    <r>
      <rPr>
        <b/>
        <sz val="10"/>
        <color rgb="FFFF0000"/>
        <rFont val="Arial"/>
        <family val="2"/>
      </rPr>
      <t>(Cancelled 2014 PIHS due to DECOM)</t>
    </r>
  </si>
  <si>
    <t>Yokosuka                          Delayed</t>
  </si>
  <si>
    <r>
      <t>Summary Stats (as of 24 Apr 14)</t>
    </r>
    <r>
      <rPr>
        <b/>
        <sz val="10"/>
        <color indexed="10"/>
        <rFont val="Arial"/>
        <family val="2"/>
      </rPr>
      <t xml:space="preserve"> </t>
    </r>
  </si>
  <si>
    <t xml:space="preserve">As of 24 Apr 14 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</si>
  <si>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 xml:space="preserve">09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</si>
  <si>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 xml:space="preserve">* Field survey complete for approx 02 ships/subs but report is pending.  Overall "IH Surveys Current" would be at 96% (107/112) </t>
  </si>
  <si>
    <r>
      <t>94</t>
    </r>
    <r>
      <rPr>
        <b/>
        <sz val="10"/>
        <color rgb="FFFF0000"/>
        <rFont val="Arial"/>
        <family val="2"/>
      </rPr>
      <t xml:space="preserve"> (-5%)</t>
    </r>
  </si>
  <si>
    <t>INGLESIDE THEN SAN DIEGO</t>
  </si>
  <si>
    <t>INGLESIDE THEN SASEBO</t>
  </si>
  <si>
    <t>Transferred from NEPMU5 to NH Yokosuka AOR 30 May 14. GEC</t>
  </si>
  <si>
    <t>Transferred from NH Yokosuka to NEPMU-5 AOR 30 May 14. GEC</t>
  </si>
  <si>
    <t>Transferred to archive file….GEC; Jun 14</t>
  </si>
  <si>
    <t xml:space="preserve">Sasebo to Pearl Harbor         OCT-14 </t>
  </si>
  <si>
    <t>DEFENDER (MCM 2)</t>
  </si>
  <si>
    <t>LHA 6</t>
  </si>
  <si>
    <r>
      <t>Summary Stats (as of 28 jul 14)</t>
    </r>
    <r>
      <rPr>
        <b/>
        <sz val="10"/>
        <color indexed="10"/>
        <rFont val="Arial"/>
        <family val="2"/>
      </rPr>
      <t xml:space="preserve"> </t>
    </r>
  </si>
  <si>
    <t xml:space="preserve">As of 28 Jul 14 </t>
  </si>
  <si>
    <r>
      <t>91</t>
    </r>
    <r>
      <rPr>
        <b/>
        <sz val="10"/>
        <color rgb="FFFF0000"/>
        <rFont val="Arial"/>
        <family val="2"/>
      </rPr>
      <t xml:space="preserve"> (-3%)</t>
    </r>
  </si>
  <si>
    <t xml:space="preserve">* Field survey complete for approx 02 ships/subs but report is pending.  Overall "IH Surveys Current" would be at 93% (102/110) </t>
  </si>
  <si>
    <r>
      <t xml:space="preserve"> Total  </t>
    </r>
    <r>
      <rPr>
        <b/>
        <sz val="10"/>
        <color rgb="FF0000FF"/>
        <rFont val="Arial"/>
        <family val="2"/>
      </rPr>
      <t>10</t>
    </r>
  </si>
  <si>
    <t>Transferred to NEPMU-5 AOR 30 May 14.  As of 27 Sep 13: Due to DECOM 30 Aug 14.</t>
  </si>
  <si>
    <t>Transferred from NEPMU5 to NEPMU6 AOR 20 Aug 14. GEC</t>
  </si>
  <si>
    <t>Transferred from NEPMU6 to NEPMU5 AOR 20 Aug 14. GEC</t>
  </si>
  <si>
    <t>Transferred to archive file….GEC; Aug 14</t>
  </si>
  <si>
    <t>AVENGER (MCM 1)                   San Diego                       30 AUG 14</t>
  </si>
  <si>
    <t>Transferred to archive file due to DECOM 30 Aug 14….GEC; Aug 14</t>
  </si>
  <si>
    <t>As of 22 Oct 14: CNO approved DECOM Jan 15.</t>
  </si>
  <si>
    <t>INGRAHAM (FFG-61)</t>
  </si>
  <si>
    <t>Everett</t>
  </si>
  <si>
    <t>As of 22 Oct 14: CNO approved DECOM Mar 15</t>
  </si>
  <si>
    <t>Mar 15</t>
  </si>
  <si>
    <t>RODNEY M DAVIS (FFG-60)</t>
  </si>
  <si>
    <t>GARY (FFG-51)</t>
  </si>
  <si>
    <t>Aug 15</t>
  </si>
  <si>
    <t>VANDERGRIFT (FFG-48)</t>
  </si>
  <si>
    <t>PELELIU (LHA-5)</t>
  </si>
  <si>
    <t>Feb 15</t>
  </si>
  <si>
    <t>Transferred to archive file….GEC; Oct 14</t>
  </si>
  <si>
    <t xml:space="preserve">DECOM 14 Aug 14 Pearl Harbor HI.  As of 27 Sep 13: Due to DECOM 30 Sep 14.  As of 18 Mar 13: Shift to SD in Oct 14 to DECOM.  </t>
  </si>
  <si>
    <r>
      <t>Summary Stats (as of 23 Oct 14)</t>
    </r>
    <r>
      <rPr>
        <b/>
        <sz val="10"/>
        <color indexed="10"/>
        <rFont val="Arial"/>
        <family val="2"/>
      </rPr>
      <t xml:space="preserve"> </t>
    </r>
  </si>
  <si>
    <t xml:space="preserve">As of 23 Oct 14 </t>
  </si>
  <si>
    <t>LCS-6</t>
  </si>
  <si>
    <t>DDG-1000</t>
  </si>
  <si>
    <t>LPD-26</t>
  </si>
  <si>
    <t>DDG-1001</t>
  </si>
  <si>
    <r>
      <t xml:space="preserve"> Total </t>
    </r>
    <r>
      <rPr>
        <b/>
        <sz val="10"/>
        <color rgb="FF0000FF"/>
        <rFont val="Arial"/>
        <family val="2"/>
      </rPr>
      <t xml:space="preserve"> 09</t>
    </r>
  </si>
  <si>
    <t>Added to NEPMU5 on 11 Aug 14…GEC</t>
  </si>
  <si>
    <t>87 (-4%)</t>
  </si>
  <si>
    <t xml:space="preserve">* Field survey complete for approx 06 ships/subs but reports are pending.  Overall "IH Surveys Current" would be at 93% (102/111) </t>
  </si>
  <si>
    <t>San Diego                        Jan 15</t>
  </si>
  <si>
    <t xml:space="preserve">LA JOLLA (SSN 701) </t>
  </si>
  <si>
    <t>Peatrl Harbor</t>
  </si>
  <si>
    <t>Oct 14</t>
  </si>
  <si>
    <t>USS TOPEKA</t>
  </si>
  <si>
    <t>San Diego to Guam</t>
  </si>
  <si>
    <t>Transferred from NEPMU5 to NH GUAM AOR 29 Oct 14. GEC</t>
  </si>
  <si>
    <t xml:space="preserve">Transferred to NEPMU-5 AOR 01 Oct 14.  </t>
  </si>
  <si>
    <t>GUAM, THEN BREMERTON TO SD</t>
  </si>
  <si>
    <r>
      <t xml:space="preserve">5/22/2013 </t>
    </r>
    <r>
      <rPr>
        <b/>
        <sz val="10"/>
        <color rgb="FFFF0000"/>
        <rFont val="Arial"/>
        <family val="2"/>
      </rPr>
      <t>Cancel 2015 PIHS due to sked DECOM.</t>
    </r>
  </si>
  <si>
    <r>
      <t xml:space="preserve">9/18/2013  </t>
    </r>
    <r>
      <rPr>
        <b/>
        <sz val="10"/>
        <color rgb="FFFF0000"/>
        <rFont val="Arial"/>
        <family val="2"/>
      </rPr>
      <t>Cancel 2015 PIHS due to sked DECOM.</t>
    </r>
  </si>
  <si>
    <r>
      <t xml:space="preserve">9/29/2014 </t>
    </r>
    <r>
      <rPr>
        <b/>
        <sz val="10"/>
        <color rgb="FFFF0000"/>
        <rFont val="Arial"/>
        <family val="2"/>
      </rPr>
      <t>Cancel next PIHS due to sked DECOM.</t>
    </r>
  </si>
  <si>
    <r>
      <t xml:space="preserve">8/19/2013  </t>
    </r>
    <r>
      <rPr>
        <b/>
        <sz val="10"/>
        <color rgb="FFFF0000"/>
        <rFont val="Arial"/>
        <family val="2"/>
      </rPr>
      <t>Cancel 2015 PIHS due to sked DECOM.</t>
    </r>
  </si>
  <si>
    <r>
      <t xml:space="preserve">9/10/2014  </t>
    </r>
    <r>
      <rPr>
        <b/>
        <sz val="10"/>
        <color rgb="FFFF0000"/>
        <rFont val="Arial"/>
        <family val="2"/>
      </rPr>
      <t>Cancel next PIHS due to sked DECOM.</t>
    </r>
  </si>
  <si>
    <r>
      <t xml:space="preserve">4/25/2013  </t>
    </r>
    <r>
      <rPr>
        <b/>
        <sz val="10"/>
        <color rgb="FFFF0000"/>
        <rFont val="Arial"/>
        <family val="2"/>
      </rPr>
      <t>Cancel 2015 PIHS due to sked DECOM.</t>
    </r>
  </si>
  <si>
    <t>Transferred to archive file….GEC; Dec 14</t>
  </si>
  <si>
    <r>
      <t>Summary Stats (as of 16 Jan 15)</t>
    </r>
    <r>
      <rPr>
        <b/>
        <sz val="10"/>
        <color indexed="10"/>
        <rFont val="Arial"/>
        <family val="2"/>
      </rPr>
      <t xml:space="preserve"> </t>
    </r>
  </si>
  <si>
    <t xml:space="preserve">As of 16 Jan 15 </t>
  </si>
  <si>
    <r>
      <t xml:space="preserve">DECOM: 12 Nov 14 </t>
    </r>
    <r>
      <rPr>
        <b/>
        <sz val="10"/>
        <rFont val="Arial"/>
        <family val="2"/>
      </rPr>
      <t>As of 22 Oct 14: CNO approved DECOM Jan 15.</t>
    </r>
  </si>
  <si>
    <r>
      <t xml:space="preserve">DECOM: 09 Jan 15  </t>
    </r>
    <r>
      <rPr>
        <b/>
        <sz val="10"/>
        <rFont val="Arial"/>
        <family val="2"/>
      </rPr>
      <t>As of 22 Oct 14: CNO approved DECOM Jan 15.</t>
    </r>
  </si>
  <si>
    <t>Transferred to archive file….GEC; Jan 15</t>
  </si>
  <si>
    <r>
      <t xml:space="preserve"> Total </t>
    </r>
    <r>
      <rPr>
        <b/>
        <sz val="10"/>
        <color rgb="FF0000FF"/>
        <rFont val="Arial"/>
        <family val="2"/>
      </rPr>
      <t xml:space="preserve"> 14</t>
    </r>
  </si>
  <si>
    <t>88 (+1%)</t>
  </si>
  <si>
    <t xml:space="preserve">* Field survey complete for approx 01 ship/sub but report is pending.  Overall "IH Surveys Current" would be at 89% (89/100) </t>
  </si>
  <si>
    <r>
      <rPr>
        <b/>
        <sz val="10"/>
        <rFont val="Arial"/>
        <family val="2"/>
      </rPr>
      <t xml:space="preserve">As of 16 Jan 15:  DECOM sked for 31 Mar 15. 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 xml:space="preserve">As of 22 Oct 14: CNO approved DECOM Jan 15. </t>
    </r>
    <r>
      <rPr>
        <sz val="10"/>
        <rFont val="Arial"/>
        <family val="2"/>
      </rPr>
      <t xml:space="preserve"> PIHS actaully conducted 05-11 May 14.</t>
    </r>
  </si>
  <si>
    <t>USS JEFFERSON CITY</t>
  </si>
  <si>
    <t>Transferred from NEPMU5 to NEPMU6 AOR 19 Jan 15. GEC</t>
  </si>
  <si>
    <t>MISSISSIPPI</t>
  </si>
  <si>
    <t>SSN 782</t>
  </si>
  <si>
    <t>96672-2404</t>
  </si>
  <si>
    <t>NEWCOM/ GROTON</t>
  </si>
  <si>
    <t>USS CHANCELLORSVILLE</t>
  </si>
  <si>
    <t>Jun 15</t>
  </si>
  <si>
    <t>USS BENFOLD</t>
  </si>
  <si>
    <t>Feb 16</t>
  </si>
  <si>
    <t>Yokosuka to Mayport</t>
  </si>
  <si>
    <t>USS ROOSEVELT</t>
  </si>
  <si>
    <t>Norfolk to San Diego</t>
  </si>
  <si>
    <t>Nov 15</t>
  </si>
  <si>
    <t>USS MILIUS</t>
  </si>
  <si>
    <t>USS GEORGE WASHINGTON</t>
  </si>
  <si>
    <t>As of 22 Jan 15: HP change to Mayport Feb 16.</t>
  </si>
  <si>
    <t>96667-1308</t>
  </si>
  <si>
    <t>96669-1271</t>
  </si>
  <si>
    <t>96672-1202</t>
  </si>
  <si>
    <t>96674-2398</t>
  </si>
  <si>
    <t>96678-2391</t>
  </si>
  <si>
    <t>96667-2393</t>
  </si>
  <si>
    <t>96669-2379</t>
  </si>
  <si>
    <t>96671-2404</t>
  </si>
  <si>
    <t>96673-2308</t>
  </si>
  <si>
    <t>96679-2304</t>
  </si>
  <si>
    <t>Transferred from NEPMU5 to NH Yokosuka AOR 13 Feb 15. GEC</t>
  </si>
  <si>
    <t>Transfer vice DECOM</t>
  </si>
  <si>
    <t>Transferred to archive file….GEC; 06 Apr 15</t>
  </si>
  <si>
    <t xml:space="preserve">As of 23 Apr 15 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</si>
  <si>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14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</si>
  <si>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>90 (+2%)</t>
  </si>
  <si>
    <t xml:space="preserve">* Field survey complete for approx 04 ship/sub but report is pending.  Overall "IH Surveys Current" would be at 94% (94/100) </t>
  </si>
  <si>
    <t>As of 22 Jan 15: HP change to Norfolk Nov 15.  Due for INSURV Aug 12.</t>
  </si>
  <si>
    <t>USS PAUL HAMILTION</t>
  </si>
  <si>
    <t>Mar 16</t>
  </si>
  <si>
    <t>USS WILLIAM P LAWRENCE</t>
  </si>
  <si>
    <t>Jun 16</t>
  </si>
  <si>
    <t>USS SAMPSON</t>
  </si>
  <si>
    <t>San Diego to Everett</t>
  </si>
  <si>
    <t>USS KIDD</t>
  </si>
  <si>
    <t>Nov 16</t>
  </si>
  <si>
    <t>Transferred to archive file….GEC; 27 Jul 15</t>
  </si>
  <si>
    <r>
      <t>Summary Stats (as of 27 Jul 15)</t>
    </r>
    <r>
      <rPr>
        <b/>
        <sz val="10"/>
        <color indexed="10"/>
        <rFont val="Arial"/>
        <family val="2"/>
      </rPr>
      <t xml:space="preserve"> </t>
    </r>
  </si>
  <si>
    <t xml:space="preserve">As of 27 Jul 15 </t>
  </si>
  <si>
    <r>
      <t xml:space="preserve"> Total </t>
    </r>
    <r>
      <rPr>
        <b/>
        <sz val="10"/>
        <color rgb="FF0000FF"/>
        <rFont val="Arial"/>
        <family val="2"/>
      </rPr>
      <t xml:space="preserve"> 19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</si>
  <si>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19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</si>
  <si>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>90 (+/-0%)</t>
  </si>
  <si>
    <t xml:space="preserve">* Field survey complete for approx 04 ship/sub but report is pending.  Overall "IH Surveys Current" would be at 90% (90/100) </t>
  </si>
  <si>
    <r>
      <t>Summary Stats (as of 23 Apr 15)</t>
    </r>
    <r>
      <rPr>
        <b/>
        <sz val="10"/>
        <color indexed="10"/>
        <rFont val="Arial"/>
        <family val="2"/>
      </rPr>
      <t xml:space="preserve"> </t>
    </r>
  </si>
  <si>
    <t>JOHN FINN</t>
  </si>
  <si>
    <t>Transferred from NEPMU5 to NH Yokosuka AOR 05 Oct 15. GEC</t>
  </si>
  <si>
    <t>ROOSEVELT</t>
  </si>
  <si>
    <t>CVN 71</t>
  </si>
  <si>
    <t>USS ROOSEVELT IHO responsible.</t>
  </si>
  <si>
    <t>HP change to Yokosuka Oct 15.  USS Ronald Reagan IHO responsible.</t>
  </si>
  <si>
    <t>Transferred from Norfolk, VA AOR to NMW AOR. 05 Oct 15. GEC</t>
  </si>
  <si>
    <t>Transferred from NH Yokosuka to Norfolk,VA AOR/NMW Archive file 05 Oct 15. GEC</t>
  </si>
  <si>
    <t>USS RONALD REAGAN</t>
  </si>
  <si>
    <r>
      <t>Summary Stats (as of 19 Oct 15)</t>
    </r>
    <r>
      <rPr>
        <b/>
        <sz val="10"/>
        <color indexed="10"/>
        <rFont val="Arial"/>
        <family val="2"/>
      </rPr>
      <t xml:space="preserve"> </t>
    </r>
  </si>
  <si>
    <t xml:space="preserve">As of 19 Oct 15 </t>
  </si>
  <si>
    <t xml:space="preserve">As of 19 Oct  15 </t>
  </si>
  <si>
    <r>
      <t xml:space="preserve"> Total 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color rgb="FFFF0000"/>
        <rFont val="Arial"/>
        <family val="2"/>
      </rPr>
      <t>19</t>
    </r>
  </si>
  <si>
    <t>95 (+5%)</t>
  </si>
  <si>
    <t xml:space="preserve">As of 29 Jan 16 </t>
  </si>
  <si>
    <t xml:space="preserve">Legend: Red: Survey report 36 months past previously signed survey report. </t>
  </si>
  <si>
    <t xml:space="preserve">Green:  Survey report within 36 months of previously signed survey report. </t>
  </si>
  <si>
    <t>BARRY</t>
  </si>
  <si>
    <t>DDG 52</t>
  </si>
  <si>
    <r>
      <t>Summary Stats (as of 29 Jan 16)</t>
    </r>
    <r>
      <rPr>
        <b/>
        <sz val="10"/>
        <color indexed="10"/>
        <rFont val="Arial"/>
        <family val="2"/>
      </rPr>
      <t xml:space="preserve"> </t>
    </r>
  </si>
  <si>
    <r>
      <t xml:space="preserve">   Total </t>
    </r>
    <r>
      <rPr>
        <b/>
        <sz val="10"/>
        <color rgb="FF0000FF"/>
        <rFont val="Arial"/>
        <family val="2"/>
      </rPr>
      <t xml:space="preserve"> 6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</si>
  <si>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06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</si>
  <si>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 xml:space="preserve">* Field survey complete for approx 01 ship/sub but report is pending.  Overall "IH Surveys Current" would be at 100% (109/109) </t>
  </si>
  <si>
    <t>99 (+4%)</t>
  </si>
  <si>
    <t xml:space="preserve">* Field survey complete for approx 01 ship/sub but report is pending.  Overall "IH Surveys Current" would be at 95% (91/96) </t>
  </si>
  <si>
    <t>29 Jun 16</t>
  </si>
  <si>
    <t>DDG 113</t>
  </si>
  <si>
    <t xml:space="preserve">N/A                    </t>
  </si>
  <si>
    <t xml:space="preserve">As of 25 Apr 16 </t>
  </si>
  <si>
    <r>
      <t xml:space="preserve">   Total </t>
    </r>
    <r>
      <rPr>
        <b/>
        <sz val="10"/>
        <color rgb="FF0000FF"/>
        <rFont val="Arial"/>
        <family val="2"/>
      </rPr>
      <t xml:space="preserve"> 10</t>
    </r>
  </si>
  <si>
    <t>100 (+1%)</t>
  </si>
  <si>
    <t xml:space="preserve">As of 29 Jan 16  </t>
  </si>
  <si>
    <r>
      <t>Summary Stats (as of 25 Apr 16)</t>
    </r>
    <r>
      <rPr>
        <b/>
        <sz val="10"/>
        <color indexed="10"/>
        <rFont val="Arial"/>
        <family val="2"/>
      </rPr>
      <t xml:space="preserve"> 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</si>
  <si>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10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</si>
  <si>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>Transferred from Norfolk, VA AOR to NMW AOR. 25 Apr 16. GEC</t>
  </si>
  <si>
    <t>Transferred from NH Yokosuka to Norfolk,VA AOR/NMW Archive file 25 Apr 16. GEC</t>
  </si>
  <si>
    <t xml:space="preserve">* Field survey complete for approx 00 ship/sub but report is pending.  Overall "IH Surveys Current" would be at 100% (104/104) </t>
  </si>
  <si>
    <t>USS GRIDLEY</t>
  </si>
  <si>
    <t>Sep 16</t>
  </si>
  <si>
    <t>Transferred from NEPMU6 to NEPMU5 AOR 28 Apr 16. GEC</t>
  </si>
  <si>
    <t>31 May 16</t>
  </si>
  <si>
    <t>Transferred to archive file….GEC; 31 May 16</t>
  </si>
  <si>
    <r>
      <rPr>
        <b/>
        <sz val="10"/>
        <color rgb="FFFF0000"/>
        <rFont val="Arial"/>
        <family val="2"/>
      </rPr>
      <t xml:space="preserve">As of 13 Jan 16:  DECOM sked for 29 Jun 16. 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As of 27 Jul 15: Boat inactivation date 29 Mar 16.</t>
    </r>
  </si>
  <si>
    <t>Transferred from NEPMU5 to NH Bremerton/Everett AOR 15 Jul 16. GEC</t>
  </si>
  <si>
    <t>PORTLAND</t>
  </si>
  <si>
    <t>Added to NEPMU5 on 21 Jul 16…GEC</t>
  </si>
  <si>
    <t>LPD-27</t>
  </si>
  <si>
    <r>
      <t>Summary Stats (as of 24 Jul 16)</t>
    </r>
    <r>
      <rPr>
        <b/>
        <sz val="10"/>
        <color indexed="10"/>
        <rFont val="Arial"/>
        <family val="2"/>
      </rPr>
      <t xml:space="preserve"> </t>
    </r>
  </si>
  <si>
    <t xml:space="preserve">As of 24 Jul 16 </t>
  </si>
  <si>
    <t xml:space="preserve">As of 24 Julr 16 </t>
  </si>
  <si>
    <t xml:space="preserve">Ship IHO responsible.  </t>
  </si>
  <si>
    <t>La Maddalena/ Diego Garcia</t>
  </si>
  <si>
    <t>100 (0%)</t>
  </si>
  <si>
    <r>
      <t xml:space="preserve">   Total </t>
    </r>
    <r>
      <rPr>
        <b/>
        <sz val="10"/>
        <color rgb="FF0000FF"/>
        <rFont val="Arial"/>
        <family val="2"/>
      </rPr>
      <t xml:space="preserve"> 07</t>
    </r>
  </si>
  <si>
    <r>
      <t>Notes:</t>
    </r>
    <r>
      <rPr>
        <sz val="10"/>
        <rFont val="Arial"/>
        <family val="2"/>
      </rPr>
      <t xml:space="preserve"> 07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</si>
  <si>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 xml:space="preserve">* Field survey complete for approx 00 ship/sub but report is pending.  Overall "IH Surveys Current" would be at 100% (106/106) </t>
  </si>
  <si>
    <t>FY-17</t>
  </si>
  <si>
    <t xml:space="preserve">MONTGOMORY (LCS 8)  </t>
  </si>
  <si>
    <t>Transferred from NEPMU5 to NH Bremerton/Everett AOR 03 Oct 16. GEC</t>
  </si>
  <si>
    <t xml:space="preserve">As of 21 Oct 16 </t>
  </si>
  <si>
    <t>Transferred to NH Bremerton 03 Oct 16.</t>
  </si>
  <si>
    <r>
      <t>Summary Stats (as of 21 Oct 16)</t>
    </r>
    <r>
      <rPr>
        <b/>
        <sz val="10"/>
        <color indexed="10"/>
        <rFont val="Arial"/>
        <family val="2"/>
      </rPr>
      <t xml:space="preserve"> </t>
    </r>
  </si>
  <si>
    <t>2/13/2013     Delayed</t>
  </si>
  <si>
    <r>
      <rPr>
        <b/>
        <sz val="10"/>
        <color rgb="FFFF0000"/>
        <rFont val="Arial"/>
        <family val="2"/>
      </rPr>
      <t xml:space="preserve">As of 07 Jun 16: DECOM sked for 26 Aug 16. </t>
    </r>
    <r>
      <rPr>
        <b/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As of 13 Jan 16:  DECOM sked for 29 Jun 16.  As of 27 Jul 15: Boat inactivation date 29 Mar 16.</t>
    </r>
  </si>
  <si>
    <t xml:space="preserve">   Total  07</t>
  </si>
  <si>
    <t xml:space="preserve">* Field survey complete for approx 00 ship/sub but report is pending.  Overall "IH Surveys Current" would be at 100% (107/107) </t>
  </si>
  <si>
    <t>3015A</t>
  </si>
  <si>
    <t>3014A</t>
  </si>
  <si>
    <t>Transferred to archive file….GEC; 06 Nov 16</t>
  </si>
  <si>
    <t>Transferred from NEPMU5 to NH Bremerton/Everett AOR 25 Nov 16. GEC</t>
  </si>
  <si>
    <t>Added to NEPMU5 on 23 Jan 17…GEC</t>
  </si>
  <si>
    <t>LCS 8</t>
  </si>
  <si>
    <t>Transferred from NEPMU5 to NEPMU6 AOR 23 Jan 17. GEC</t>
  </si>
  <si>
    <t>SCRANTON</t>
  </si>
  <si>
    <t>SSN 756</t>
  </si>
  <si>
    <t>21464</t>
  </si>
  <si>
    <t>Transferred to NEPMU-5 AOR Jan 17</t>
  </si>
  <si>
    <t>USS SCRANTON</t>
  </si>
  <si>
    <t xml:space="preserve">This is the BIHS.   </t>
  </si>
  <si>
    <r>
      <t>Summary Stats (as of 06 Feb 17)</t>
    </r>
    <r>
      <rPr>
        <b/>
        <sz val="10"/>
        <color indexed="10"/>
        <rFont val="Arial"/>
        <family val="2"/>
      </rPr>
      <t xml:space="preserve"> </t>
    </r>
  </si>
  <si>
    <t xml:space="preserve">As of 06 Feb 17 </t>
  </si>
  <si>
    <t xml:space="preserve">* Field survey complete for approx 01 ship/sub but report is pending.  Overall "IH Surveys Current" would be at 98% (105/107) </t>
  </si>
  <si>
    <t xml:space="preserve">As of 13 Jan 16: DECOM sked 03 Feb 16.  As of 27 Jul 15: DECOM sked 03 Nov 15. Transferred to NEPMU-5 AOR 01 Oct 14. </t>
  </si>
  <si>
    <t xml:space="preserve">   Total  09</t>
  </si>
  <si>
    <t>98 (-2%)</t>
  </si>
  <si>
    <t>Referenced report is a BIHS.</t>
  </si>
  <si>
    <r>
      <t>Summary Stats (as of 28 Apr 17)</t>
    </r>
    <r>
      <rPr>
        <b/>
        <sz val="10"/>
        <color indexed="10"/>
        <rFont val="Arial"/>
        <family val="2"/>
      </rPr>
      <t xml:space="preserve"> </t>
    </r>
  </si>
  <si>
    <t xml:space="preserve">As of 28 Apr 17 </t>
  </si>
  <si>
    <t>99 (+1)</t>
  </si>
  <si>
    <t xml:space="preserve">* Field survey complete for approx 00 ship/subs and no reports are pending.  Overall "IH Surveys Current" is 99% (108/109) </t>
  </si>
  <si>
    <t>Transferred to archive file….GEC; 28 Apr 17</t>
  </si>
  <si>
    <t>31 Mar 17</t>
  </si>
  <si>
    <t xml:space="preserve">Referenced IHS is the BIHS. 
   </t>
  </si>
  <si>
    <t>Transferred from Norfolk, VA AOR to NEPMU-5. 23 Jan 17. GEC</t>
  </si>
  <si>
    <t>USS ARCO</t>
  </si>
  <si>
    <t>NMCSD to NEPMU-5</t>
  </si>
  <si>
    <t>Transferred from NMCSD to NEPMU5 AOR 01 May 17. GEC</t>
  </si>
  <si>
    <t>May 17</t>
  </si>
  <si>
    <t>GABRILLE GIFFORDS</t>
  </si>
  <si>
    <t>LCS 10</t>
  </si>
  <si>
    <t>Added to NEPMU5 on 10 Jul 17…GEC</t>
  </si>
  <si>
    <r>
      <t>Summary Stats (as of 07 Aug 17)</t>
    </r>
    <r>
      <rPr>
        <b/>
        <sz val="10"/>
        <color indexed="10"/>
        <rFont val="Arial"/>
        <family val="2"/>
      </rPr>
      <t xml:space="preserve"> </t>
    </r>
  </si>
  <si>
    <t xml:space="preserve">As of 07 Aug  17 </t>
  </si>
  <si>
    <t xml:space="preserve">As of 07 Aug 17 </t>
  </si>
  <si>
    <t>As of 07 Aug 17:  In yards until 2019.</t>
  </si>
  <si>
    <t>97 (-2)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</si>
  <si>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09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</si>
  <si>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 xml:space="preserve">* Field survey complete for approx 02 ships/subs and 02 reports are pending.  Overall "IH Surveys Current" is 99% (106/107) </t>
  </si>
  <si>
    <r>
      <t xml:space="preserve">  Total 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10</t>
    </r>
  </si>
  <si>
    <r>
      <t xml:space="preserve">  Total </t>
    </r>
    <r>
      <rPr>
        <b/>
        <sz val="10"/>
        <color rgb="FFFF0000"/>
        <rFont val="Arial"/>
        <family val="2"/>
      </rPr>
      <t xml:space="preserve"> 09</t>
    </r>
  </si>
  <si>
    <t>5/20/2014     Delayed</t>
  </si>
  <si>
    <t>As of 01 May 17: Transferred from NMCSD to NEPMU-5.</t>
  </si>
  <si>
    <t>Guam to Pearl Harbor</t>
  </si>
  <si>
    <t>Sep 17</t>
  </si>
  <si>
    <t>Transferred from NH Guam to NEPMU6 AOR 02 Oct 17. GEC</t>
  </si>
  <si>
    <r>
      <t>Summary Stats (as of 30 Oct 17)</t>
    </r>
    <r>
      <rPr>
        <b/>
        <sz val="10"/>
        <color indexed="10"/>
        <rFont val="Arial"/>
        <family val="2"/>
      </rPr>
      <t xml:space="preserve"> </t>
    </r>
  </si>
  <si>
    <t xml:space="preserve">As of 30 Oct  17 </t>
  </si>
  <si>
    <t xml:space="preserve">As of 30 Oct 17 </t>
  </si>
  <si>
    <r>
      <t xml:space="preserve">  Total </t>
    </r>
    <r>
      <rPr>
        <b/>
        <sz val="10"/>
        <color rgb="FFFF0000"/>
        <rFont val="Arial"/>
        <family val="2"/>
      </rPr>
      <t xml:space="preserve"> 10</t>
    </r>
  </si>
  <si>
    <t xml:space="preserve">* Field survey complete for approx 03 ships/subs and 03 reports are pending.  Overall "IH Surveys Current" would be 100% (107/107). </t>
  </si>
  <si>
    <t xml:space="preserve">USS WASP </t>
  </si>
  <si>
    <t>Norfolk to Sasebo</t>
  </si>
  <si>
    <t>Added to NEPMU5 on 30 Oct 17…GEC</t>
  </si>
  <si>
    <t>WASP</t>
  </si>
  <si>
    <t>LPD 1</t>
  </si>
  <si>
    <t>Transferred from Norfolk, VA AOR to NMW/BHC Sasebo AOR. 21 Nov 17. GEC</t>
  </si>
  <si>
    <t xml:space="preserve">Homeport change to Yokosuka in Feb 15.  </t>
  </si>
  <si>
    <t>USS SAN FRANCISCO</t>
  </si>
  <si>
    <t>San Diego to Norfolk, VA</t>
  </si>
  <si>
    <t>Transferred from Norfolk, VA AOR to NEPMU-2. 12 Jan 18</t>
  </si>
  <si>
    <t>Jan 18</t>
  </si>
  <si>
    <t>Dec 17</t>
  </si>
  <si>
    <t>Groton to Pearl Harbor</t>
  </si>
  <si>
    <t>Groton to San Diego</t>
  </si>
  <si>
    <t>May 18</t>
  </si>
  <si>
    <t>Pearl Harbor</t>
  </si>
  <si>
    <t>BUFFALO (SSN 715)</t>
  </si>
  <si>
    <t xml:space="preserve">Pearl Harbor                       </t>
  </si>
  <si>
    <t>ILLINOIS (Sub)</t>
  </si>
  <si>
    <t>USS MISSOURI (Sub)</t>
  </si>
  <si>
    <t>USS ANNAPOLIS (Sub)</t>
  </si>
  <si>
    <t>Transferred from NEPMU6 to NH Guam AOR 31 Jan 18. GEC</t>
  </si>
  <si>
    <r>
      <t>Summary Stats (as of 01 Feb 18)</t>
    </r>
    <r>
      <rPr>
        <b/>
        <sz val="10"/>
        <color indexed="10"/>
        <rFont val="Arial"/>
        <family val="2"/>
      </rPr>
      <t xml:space="preserve"> </t>
    </r>
  </si>
  <si>
    <t xml:space="preserve">As of 01 Feb 18 </t>
  </si>
  <si>
    <r>
      <t xml:space="preserve">  Total </t>
    </r>
    <r>
      <rPr>
        <b/>
        <sz val="10"/>
        <color rgb="FFFF0000"/>
        <rFont val="Arial"/>
        <family val="2"/>
      </rPr>
      <t xml:space="preserve"> 15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</si>
  <si>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15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</si>
  <si>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 xml:space="preserve">* Field survey complete for approx 03 ships/subs and 03 reports are pending.  Overall "IH Surveys Current" would be 92% (94/102). </t>
  </si>
  <si>
    <t>89 (-8%)</t>
  </si>
  <si>
    <t>U/W noise meausrements JSF Aug 17.</t>
  </si>
  <si>
    <t>12/19/2014    Delayed</t>
  </si>
  <si>
    <t xml:space="preserve">Transferred to NHB/Everett Nov 16.  </t>
  </si>
  <si>
    <t xml:space="preserve">PIHS completed by NH Guam. </t>
  </si>
  <si>
    <t>ILLINOIS</t>
  </si>
  <si>
    <t>FPR</t>
  </si>
  <si>
    <t>SSN 786</t>
  </si>
  <si>
    <t>MISSOURI</t>
  </si>
  <si>
    <t>SSN 780</t>
  </si>
  <si>
    <t>Transferred from Groton to NEPMU-6 AOR 24 Apr 18</t>
  </si>
  <si>
    <t>Added to NEPMU-6 AOR 24 Apr 18</t>
  </si>
  <si>
    <r>
      <t>Summary Stats (as of 30 Apr 18)</t>
    </r>
    <r>
      <rPr>
        <b/>
        <sz val="10"/>
        <color indexed="10"/>
        <rFont val="Arial"/>
        <family val="2"/>
      </rPr>
      <t xml:space="preserve"> </t>
    </r>
  </si>
  <si>
    <t xml:space="preserve">As of 30 Apr 18 </t>
  </si>
  <si>
    <t xml:space="preserve">N/A           </t>
  </si>
  <si>
    <t>USS AMERICA</t>
  </si>
  <si>
    <t>USS O'KANE</t>
  </si>
  <si>
    <t>USS WAYNE E MEYER</t>
  </si>
  <si>
    <t>Sep 18</t>
  </si>
  <si>
    <t>Jul 18</t>
  </si>
  <si>
    <t>Apr 18</t>
  </si>
  <si>
    <t>94 (+5)</t>
  </si>
  <si>
    <r>
      <t xml:space="preserve">  Total </t>
    </r>
    <r>
      <rPr>
        <b/>
        <sz val="10"/>
        <color rgb="FFFF0000"/>
        <rFont val="Arial"/>
        <family val="2"/>
      </rPr>
      <t xml:space="preserve"> 17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</si>
  <si>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17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</si>
  <si>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 xml:space="preserve">* Field survey complete for approx 01 ships/subs and 01 report is pending.  Overall "IH Surveys Current" would be 94% (94/99). </t>
  </si>
  <si>
    <t>11/13/2014                Delayed</t>
  </si>
  <si>
    <t>Transferred to NEPMU-6 AOR 23 Jan 17.</t>
  </si>
  <si>
    <t>RALPH JOHNSON</t>
  </si>
  <si>
    <t>DDG 114</t>
  </si>
  <si>
    <t>wa</t>
  </si>
  <si>
    <t>OMAHA</t>
  </si>
  <si>
    <t xml:space="preserve">JACKSONVILLE (SSN 699) </t>
  </si>
  <si>
    <t>Inactive 01 May 18; DECOM TBD</t>
  </si>
  <si>
    <t xml:space="preserve">BREMERTON (SSN 698)    </t>
  </si>
  <si>
    <t>As of 09 May 18: Inactive 01 May 18; DECOM TBD</t>
  </si>
  <si>
    <t>Transferred from NH Yokosuka to NEPMU-5 AOR. 23 May 18 GEC</t>
  </si>
  <si>
    <t>ALEXANDRIA</t>
  </si>
  <si>
    <t>SSN 757</t>
  </si>
  <si>
    <t>21465</t>
  </si>
  <si>
    <t>USS ALEXANDRIA</t>
  </si>
  <si>
    <t>Jun 18</t>
  </si>
  <si>
    <t>Transferred from Groton to NEPMU-5 AOR 18 Jun 18  GEC</t>
  </si>
  <si>
    <t>Transferred to NEPMU-5 AOR Dec 13</t>
  </si>
  <si>
    <t>MONTGOMERY</t>
  </si>
  <si>
    <t>RAPHAEL PERALTA</t>
  </si>
  <si>
    <t>DDG 115</t>
  </si>
  <si>
    <t>Added to NEPMU5 on 27 Jun 18…GEC</t>
  </si>
  <si>
    <t>Transferred to NH Yokosuka AOR 30 May 14.</t>
  </si>
  <si>
    <t>Referenced IH survey is the baseline.</t>
  </si>
  <si>
    <t>Hull swap with Tortuga on 23 Aug 13.</t>
  </si>
  <si>
    <r>
      <t>Summary Stats (as of 25 Jul 18)</t>
    </r>
    <r>
      <rPr>
        <b/>
        <sz val="10"/>
        <color indexed="10"/>
        <rFont val="Arial"/>
        <family val="2"/>
      </rPr>
      <t xml:space="preserve"> </t>
    </r>
  </si>
  <si>
    <t xml:space="preserve">As of 25 Jul 18 </t>
  </si>
  <si>
    <r>
      <t xml:space="preserve">  Total </t>
    </r>
    <r>
      <rPr>
        <b/>
        <sz val="10"/>
        <color rgb="FFFF0000"/>
        <rFont val="Arial"/>
        <family val="2"/>
      </rPr>
      <t xml:space="preserve"> 16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</si>
  <si>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16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</si>
  <si>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>92 (-2)</t>
  </si>
  <si>
    <t xml:space="preserve">* Field survey complete for approx 00 ships/subs and 00 report is pending.  Overall "IH Surveys Current" would be 92% (96/104). </t>
  </si>
  <si>
    <t>Transferred from NEPMU5 to NH Yokosuka AOR 25 Jul 18. GEC</t>
  </si>
  <si>
    <t>As of 09 May 18: Inactive 01 May 18; DECOM TBD.  As of 26 Jul 16: Slated to be dismantled SEP 17.</t>
  </si>
  <si>
    <t>12/15/2014    Delayed</t>
  </si>
  <si>
    <t>MANCHESTER</t>
  </si>
  <si>
    <t>LCS 14</t>
  </si>
  <si>
    <t>29 Jun 18</t>
  </si>
  <si>
    <t>Added to NEPMU5 on 04 Sep 18…GEC</t>
  </si>
  <si>
    <t>Sasebo to Norfolk</t>
  </si>
  <si>
    <t>CY-19</t>
  </si>
  <si>
    <t>ANNAPOLIS</t>
  </si>
  <si>
    <t>SSN 760</t>
  </si>
  <si>
    <t>Transferred from Groton to NEPMU-5 AOR 10 Oct 18  GEC</t>
  </si>
  <si>
    <t>Transferred to NEPMU-5 AOR 02 Oct 18.</t>
  </si>
  <si>
    <t>Transferred from NEPMU5 to NEPMU6 AOR 17 Oct 18. GEC</t>
  </si>
  <si>
    <r>
      <t>Summary Stats (as of 18 Oct 18)</t>
    </r>
    <r>
      <rPr>
        <b/>
        <sz val="10"/>
        <color indexed="10"/>
        <rFont val="Arial"/>
        <family val="2"/>
      </rPr>
      <t xml:space="preserve"> </t>
    </r>
  </si>
  <si>
    <t>9/10/2015    Delayed</t>
  </si>
  <si>
    <t xml:space="preserve">As of 18 Oct 18 </t>
  </si>
  <si>
    <r>
      <t xml:space="preserve">11/9/2015     </t>
    </r>
    <r>
      <rPr>
        <b/>
        <sz val="10"/>
        <rFont val="Arial"/>
        <family val="2"/>
      </rPr>
      <t>Delayed</t>
    </r>
  </si>
  <si>
    <t>89 (-3)</t>
  </si>
  <si>
    <r>
      <t xml:space="preserve">  Total </t>
    </r>
    <r>
      <rPr>
        <b/>
        <sz val="10"/>
        <color rgb="FFFF0000"/>
        <rFont val="Arial"/>
        <family val="2"/>
      </rPr>
      <t xml:space="preserve"> 23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</si>
  <si>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23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</si>
  <si>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 xml:space="preserve">* Field survey complete for approx 07 ships/subs and 07 reports are pending.  Overall "IH Surveys Current" would be 96% (98/102). </t>
  </si>
  <si>
    <t xml:space="preserve"> Spring 12</t>
  </si>
  <si>
    <t>Post Groton yard</t>
  </si>
  <si>
    <t>Transferred from NEPMU6 to NEPMU5 AOR 18 Oct 18. GEC</t>
  </si>
  <si>
    <t>5/20/2015    Delayed</t>
  </si>
  <si>
    <t>9/22/2015    Delayed</t>
  </si>
  <si>
    <t>Referenced PIHS was limited in scope; full PIHS due post yard period approx May 2020.</t>
  </si>
  <si>
    <t>01 May 20??</t>
  </si>
  <si>
    <t xml:space="preserve">Transferred to NEPMU-6 AOR 20 Aug 14. </t>
  </si>
  <si>
    <t>Requires BIHS</t>
  </si>
  <si>
    <t>Added to NEPMU5 on 17 Dec 18…GEC</t>
  </si>
  <si>
    <t xml:space="preserve">USS FITZGERALD </t>
  </si>
  <si>
    <t>CY-20</t>
  </si>
  <si>
    <r>
      <t>Summary Stats (as of 29 Jan 19)</t>
    </r>
    <r>
      <rPr>
        <b/>
        <sz val="10"/>
        <color indexed="10"/>
        <rFont val="Arial"/>
        <family val="2"/>
      </rPr>
      <t xml:space="preserve"> </t>
    </r>
  </si>
  <si>
    <t xml:space="preserve">As of 29 Jan 19 </t>
  </si>
  <si>
    <t>11/6/2018           See Comments.</t>
  </si>
  <si>
    <r>
      <t xml:space="preserve">  Total </t>
    </r>
    <r>
      <rPr>
        <b/>
        <sz val="10"/>
        <color rgb="FFFF0000"/>
        <rFont val="Arial"/>
        <family val="2"/>
      </rPr>
      <t xml:space="preserve"> 21</t>
    </r>
  </si>
  <si>
    <t>95 (+6)</t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</si>
  <si>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21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</si>
  <si>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 xml:space="preserve">* Field survey complete for approx 02 ships/subs and 07 reports are pending.  Overall "IH Surveys Current" would be 97% (104/107). </t>
  </si>
  <si>
    <t>As of 18 Oct 18:  EDSRA 12/4/19-6/2/12 (78 weeks).  As of 08 Aug 17: Pier side (8), going through a 7 year modernization.</t>
  </si>
  <si>
    <t xml:space="preserve">Transferred from NEPMU-6 to NEPMU-5 AOR 28 Apr 16.  </t>
  </si>
  <si>
    <t xml:space="preserve">As of 29 Apr 19 </t>
  </si>
  <si>
    <t xml:space="preserve">* Field survey complete for approx 02 ships/subs and 02 reports are pending.  Overall "IH Surveys Current" would be 97% (114/118). </t>
  </si>
  <si>
    <t>95 (0%)</t>
  </si>
  <si>
    <t>CHARLESTON</t>
  </si>
  <si>
    <t>As of 26 Apr 19:  In yards in Pascagoula, MS.  As of 23 Jan 19:  In yards in Pascagoula, MS.  Sked to have homport change to SD post yard, CY-20.  As of 24 Jul 17:  In yards, anticipate return to SD post yard.  NEPMU-5 complete next PIHS?</t>
  </si>
  <si>
    <t>LCS 18</t>
  </si>
  <si>
    <t>Needs BIHS</t>
  </si>
  <si>
    <t>Homeport changed to San Diego in March 2019</t>
  </si>
  <si>
    <t>USS SHOUP</t>
  </si>
  <si>
    <t>Everett to San Diego</t>
  </si>
  <si>
    <t>Mar 19</t>
  </si>
  <si>
    <t>Transferred from NH Bremerton to NEPMU5 AOR 01 May 19. GEC</t>
  </si>
  <si>
    <t>TULSA</t>
  </si>
  <si>
    <t>LCS 16</t>
  </si>
  <si>
    <t>Added to NEPMU5 on 02 May 19…GEC</t>
  </si>
  <si>
    <t>Added to NEPMU5 on 30 Apr 19…GEC</t>
  </si>
  <si>
    <t>Transferred to NEPMU-6 AOR on 02 Oct 17.</t>
  </si>
  <si>
    <t xml:space="preserve"> As of 01 Oct 18:  Homeport change to Norfolk in CY-19.  </t>
  </si>
  <si>
    <t xml:space="preserve">As of 01 May 19:  Sked to relocate to PNS, NH in Aug 19.  </t>
  </si>
  <si>
    <t>6/30/2016    Delayed</t>
  </si>
  <si>
    <t>7/1/2016        Delayed</t>
  </si>
  <si>
    <t>USS STEHEM</t>
  </si>
  <si>
    <t>Transferred from NH Yokosuka to NEPMU-5 AOR. 25 Jul GEC</t>
  </si>
  <si>
    <t>Jul 19</t>
  </si>
  <si>
    <r>
      <t>Summary Stats (as of 29 Jul 19)</t>
    </r>
    <r>
      <rPr>
        <b/>
        <sz val="10"/>
        <color indexed="10"/>
        <rFont val="Arial"/>
        <family val="2"/>
      </rPr>
      <t xml:space="preserve"> </t>
    </r>
  </si>
  <si>
    <r>
      <t>Summary Stats (as of 29 Apr 19)</t>
    </r>
    <r>
      <rPr>
        <b/>
        <sz val="10"/>
        <color indexed="10"/>
        <rFont val="Arial"/>
        <family val="2"/>
      </rPr>
      <t xml:space="preserve"> </t>
    </r>
  </si>
  <si>
    <t xml:space="preserve">As of 29 Jul 19 </t>
  </si>
  <si>
    <t>3/30/2015           See comments</t>
  </si>
  <si>
    <t>USS NEW ORLEANS</t>
  </si>
  <si>
    <r>
      <rPr>
        <sz val="10"/>
        <rFont val="Arial"/>
        <family val="2"/>
      </rPr>
      <t>Relocated to Sasebo approx Feb 11</t>
    </r>
    <r>
      <rPr>
        <b/>
        <sz val="10"/>
        <rFont val="Arial"/>
        <family val="2"/>
      </rPr>
      <t xml:space="preserve">.  </t>
    </r>
  </si>
  <si>
    <r>
      <t xml:space="preserve">  Total 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13</t>
    </r>
  </si>
  <si>
    <r>
      <t>Notes:</t>
    </r>
    <r>
      <rPr>
        <sz val="1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13</t>
    </r>
    <r>
      <rPr>
        <sz val="10"/>
        <color rgb="FF0000FF"/>
        <rFont val="Arial"/>
        <family val="2"/>
      </rPr>
      <t xml:space="preserve"> </t>
    </r>
    <r>
      <rPr>
        <sz val="10"/>
        <rFont val="Arial"/>
        <family val="2"/>
      </rPr>
      <t>ships/subs not used in summary stats due to yard period, deployments, etc.  Five carriers and two tenders are not included; ship IHOs</t>
    </r>
  </si>
  <si>
    <t xml:space="preserve">* Field survey complete for approx 01 ships/subs and 01 report is pending.  Overall "IH Surveys Current" would be 96% (110/115). </t>
  </si>
  <si>
    <t>As of 02 May 19:  PIHS resked to Jun/Jul 19; SUBPAC notified.  As of 25 Jun 18: Extension waiver approved by SUBPAC; Spring 2019 return.</t>
  </si>
  <si>
    <t xml:space="preserve">As of 15 Jan 15: Transferred to NEPMU-6 AOR.  </t>
  </si>
  <si>
    <t>As of 01 May 19: PIHS sked may 19 in conjunction w/READ-6 support.  As of 20 Apr 17: READ-6 start date not firm.  ~Dec 19</t>
  </si>
  <si>
    <t>As of 06 Aug 19:  TYCOM IHO approval to delay PIHS due to op sked.  Pending hoeport to Bremerton for DECOM end of CY19.</t>
  </si>
  <si>
    <t>USS OLYMPIA</t>
  </si>
  <si>
    <t>Hawaii to Bremerton (DECOM) CY-19</t>
  </si>
  <si>
    <t>Homeport change in Feb 16.</t>
  </si>
  <si>
    <r>
      <t>Summary Stats (as of 23 Oct 19)</t>
    </r>
    <r>
      <rPr>
        <b/>
        <sz val="10"/>
        <color indexed="10"/>
        <rFont val="Arial"/>
        <family val="2"/>
      </rPr>
      <t xml:space="preserve"> </t>
    </r>
  </si>
  <si>
    <t xml:space="preserve">As of 23 Oct 19 </t>
  </si>
  <si>
    <t xml:space="preserve"> </t>
  </si>
  <si>
    <t xml:space="preserve">As of 22 Oct 19: PIHS sked for Jan 20. </t>
  </si>
  <si>
    <r>
      <t xml:space="preserve">  Total </t>
    </r>
    <r>
      <rPr>
        <b/>
        <sz val="10"/>
        <color rgb="FFFF0000"/>
        <rFont val="Arial"/>
        <family val="2"/>
      </rPr>
      <t xml:space="preserve"> 14</t>
    </r>
  </si>
  <si>
    <t xml:space="preserve">* Field survey complete for approx 00 ships/subs and 00 report is pending.  Overall "IH Surveys Current" would be 95% (108/114). </t>
  </si>
  <si>
    <t xml:space="preserve">As of 22 Oct 19: TYCOM waiver until Dec  20. As of 02 May 19: Still in avaail until Oct 19; SURFPAC waiver approved..  As of 07 Feb 18: In yards as of 02 Feb 18.  As of 15 Feb 13: Hull swap with USS Antietam.  </t>
  </si>
  <si>
    <t>5/9/2016      Delayed</t>
  </si>
  <si>
    <t>As of 22 Oct 19: PIHS sked for Jan 20. Arrived San Diego 07 Dec 18. Commissioning sked 26 Jan 19.</t>
  </si>
  <si>
    <t>As of 22 Oct 19: TYCOM waiver until Apr 20. As of 03 May 19: In the yards until Nov 19; SURFPAC extension granted.</t>
  </si>
  <si>
    <t>USS JOHN C. STENNIS</t>
  </si>
  <si>
    <t>Bremerton to Norfolk</t>
  </si>
  <si>
    <t>May 19</t>
  </si>
  <si>
    <t>Transferred to Norfolk, VA AOR Sep 19.  23 Oct 19 GEC</t>
  </si>
  <si>
    <t>Transferred to Norfolk, VA AOR May 19.  28 Oct 19 GEC</t>
  </si>
  <si>
    <t>USS CARL VINSON</t>
  </si>
  <si>
    <t>Norfolk to Bremerton</t>
  </si>
  <si>
    <t xml:space="preserve">Transferred to Bremerton AOR May 19.  28 Oct 19  GEC </t>
  </si>
  <si>
    <t xml:space="preserve">Transferred from NEPMU-5 to NH Yokosuka/BHC Sasebo AOR. 23 Dec 19 GEC </t>
  </si>
  <si>
    <t>Hawaii to San Diego</t>
  </si>
  <si>
    <t>SAN DIEGO/ NEPMU-5</t>
  </si>
  <si>
    <t>Homeport shift to Sasebo Dec 19.</t>
  </si>
  <si>
    <r>
      <rPr>
        <b/>
        <sz val="10"/>
        <color rgb="FF0000FF"/>
        <rFont val="Arial"/>
        <family val="2"/>
      </rPr>
      <t>As of 08 Jan 20:  In yards.</t>
    </r>
    <r>
      <rPr>
        <b/>
        <sz val="10"/>
        <rFont val="Arial"/>
        <family val="2"/>
      </rPr>
      <t xml:space="preserve"> As of 14 Oct 19:  In yards.</t>
    </r>
    <r>
      <rPr>
        <b/>
        <sz val="10"/>
        <color rgb="FF0000FF"/>
        <rFont val="Arial"/>
        <family val="2"/>
      </rPr>
      <t xml:space="preserve"> </t>
    </r>
    <r>
      <rPr>
        <b/>
        <sz val="10"/>
        <rFont val="Arial"/>
        <family val="2"/>
      </rPr>
      <t xml:space="preserve">                  
As of  09 Jul 19: In yards. As of  22 Apr 19: In yards. As of 10 Jan 19: In yards.  As of 26 Sep 18: In yards. Delaying PIHS (or BIHS) until post ERO. sked Aug 18.  As of 26 Jul 18: In NBK.  As of 18 Apr 18: Out of area.</t>
    </r>
  </si>
  <si>
    <t>As of 13 Jan 20:  PIHS completed 26 Oct 19, rpt pending.</t>
  </si>
  <si>
    <r>
      <rPr>
        <b/>
        <sz val="10"/>
        <color rgb="FF0000FF"/>
        <rFont val="Arial"/>
        <family val="2"/>
      </rPr>
      <t>As of 13 Jan 20: PIHS sked 21 Jan 20.</t>
    </r>
    <r>
      <rPr>
        <b/>
        <sz val="10"/>
        <rFont val="Arial"/>
        <family val="2"/>
      </rPr>
      <t xml:space="preserve">  As of 22 Oct 19: TYCOM waiver until Feb 20.</t>
    </r>
  </si>
  <si>
    <t xml:space="preserve">As of 13 Jan 20: PIHS completed 05 Nov 19, rpt pending. </t>
  </si>
  <si>
    <r>
      <t>Summary Stats (as of 16 Jan 20)</t>
    </r>
    <r>
      <rPr>
        <b/>
        <sz val="10"/>
        <color indexed="10"/>
        <rFont val="Arial"/>
        <family val="2"/>
      </rPr>
      <t xml:space="preserve"> </t>
    </r>
  </si>
  <si>
    <t xml:space="preserve">As of 16 Jan 20 </t>
  </si>
  <si>
    <r>
      <t xml:space="preserve">  Total 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0000FF"/>
        <rFont val="Arial"/>
        <family val="2"/>
      </rPr>
      <t>15</t>
    </r>
  </si>
  <si>
    <t>90 (-5%)</t>
  </si>
  <si>
    <t xml:space="preserve">* Field survey complete for approx 04 ships/subs with reports pending.  Overall "IH Surveys Current" would be 94% (106/113). </t>
  </si>
  <si>
    <t>As of 08 Jan 20:  In yards. As of 21 May 19: TYCOM IHO approved delayiing the PIHS (or BIHS) until post ERO. As of 10 Jan 19: Engineering Refueling Overhaul (ERO) sked Aug 19.</t>
  </si>
  <si>
    <t>Stats: XX surveys current (Grn/Yel)/XX total surveys (Red/Grn/Yellow) = XX% surveys current</t>
  </si>
  <si>
    <t xml:space="preserve">Last Update:  </t>
  </si>
  <si>
    <t xml:space="preserve">Last Update:        </t>
  </si>
  <si>
    <t xml:space="preserve">As of 13 Jan 20: PIHS delayed due to shipboard fire.  As of 02 May 19:  PIHS sked Jun/Jul 19.  As of Jun 18: DSRA until 11 Aug 18; sked 25-28 Feb 19 to align with RE6; waiver granted on 5/24/18. </t>
  </si>
  <si>
    <t>As of 13 Jan 20: Rpt pending.  As of 22 Oct 19:  PIHS complete 22 Oct, rpt pending.</t>
  </si>
  <si>
    <t xml:space="preserve">As of 10 Dec 19: PIHS delay approved by CNSP IHO until Apr 20.  As Of 19 Oct 18: CNSP PIHS waiver extension unitl Nov 19.  As of 18 Oct 18: DSRA period from 28Jan19 - 01Nov19.  </t>
  </si>
  <si>
    <t>7/1/2016      Delayed</t>
  </si>
  <si>
    <t>As of 13 Jan 20: PIHS sked 13 Feb 20.  As of 16OCT18: Waiver granted until exit BAE shipyard Sept 2019</t>
  </si>
  <si>
    <t>As of 13 Jan 20: PIHS completed 09 Nov 19, rpt pending.  As of 22 Oct 19: PIHS initiated 22-23 Sep 19.</t>
  </si>
  <si>
    <t>Stats: XX surveys current (Grn/Yel)/XX total surveys (Red/Pink/Grn/Yellow) = XX% surveys current</t>
  </si>
  <si>
    <t xml:space="preserve">Last Update:    </t>
  </si>
  <si>
    <t>11/16/2016   Delayed</t>
  </si>
  <si>
    <r>
      <t xml:space="preserve">8/18/2017                </t>
    </r>
    <r>
      <rPr>
        <b/>
        <sz val="10"/>
        <rFont val="Arial"/>
        <family val="2"/>
      </rPr>
      <t>Delayed</t>
    </r>
  </si>
  <si>
    <t xml:space="preserve">As of 20 Dec 19: 2020 PIHS postponed by CNSP IHO due to pending HS to San Diego for shipyard modernization period thru Sep 2022. Transferred to NEPMU-6 AOR 20 Aug 14.  </t>
  </si>
  <si>
    <t xml:space="preserve">Last Update:      </t>
  </si>
  <si>
    <t xml:space="preserve">As of 10 Jan 20: PIHS delayed until FEB 21, post AVAIL. Homeport change to Yokosuka in May 18.  </t>
  </si>
  <si>
    <t xml:space="preserve">Last Update:   </t>
  </si>
  <si>
    <t>3/10/2017    Delayed</t>
  </si>
  <si>
    <r>
      <rPr>
        <b/>
        <sz val="10"/>
        <color rgb="FF0000FF"/>
        <rFont val="Arial"/>
        <family val="2"/>
      </rPr>
      <t xml:space="preserve">As of 20 Feb 20: In HISY in Newport News but will return to HI. </t>
    </r>
    <r>
      <rPr>
        <b/>
        <sz val="10"/>
        <rFont val="Arial"/>
        <family val="2"/>
      </rPr>
      <t xml:space="preserve"> As of 30 Oct 17:  In Norfolk shipyard for overhaul, will return to HI.</t>
    </r>
  </si>
  <si>
    <r>
      <rPr>
        <b/>
        <sz val="10"/>
        <color rgb="FF0000FF"/>
        <rFont val="Arial"/>
        <family val="2"/>
      </rPr>
      <t xml:space="preserve">As of 20 Feb 20: Pierside in Norfolk with an upcoming avail. </t>
    </r>
    <r>
      <rPr>
        <sz val="10"/>
        <rFont val="Arial"/>
        <family val="2"/>
      </rPr>
      <t>Transferred to NEPMU-5 AOR 01 Oct 14. As of 03 Dec 13: Returned from Groton to San Diego.</t>
    </r>
  </si>
  <si>
    <t>DDG         1000</t>
  </si>
  <si>
    <t>TRIPOLI</t>
  </si>
  <si>
    <t>2022?</t>
  </si>
  <si>
    <t>LHA-7</t>
  </si>
  <si>
    <t>LENAH H. S. HIGBEE DDG-123</t>
  </si>
  <si>
    <t>FRANK E. PETERSEN, JR. (DDG 121)</t>
  </si>
  <si>
    <t>CARL M. LEVIN          (DDG 120)</t>
  </si>
  <si>
    <t>DANIEL INOUYE         (DDG 118)</t>
  </si>
  <si>
    <t>Lyndon B. Johnson  (DDG 1002)</t>
  </si>
  <si>
    <t>Origin of Last Survey Held by NMCPHC</t>
  </si>
  <si>
    <t>Baseline Surveys Held by NMCPHC</t>
  </si>
  <si>
    <t>Other surveys on e-file by NMCPHC</t>
  </si>
  <si>
    <r>
      <t xml:space="preserve">DOEHRS List of Program Offices (PO) that have current records </t>
    </r>
    <r>
      <rPr>
        <b/>
        <sz val="10"/>
        <color rgb="FFFF0000"/>
        <rFont val="Arial"/>
        <family val="2"/>
      </rPr>
      <t>that are not the same as the listed Homeport - servicing PO</t>
    </r>
  </si>
  <si>
    <t>08, 11, 14, 15, 19</t>
  </si>
  <si>
    <t>06, 09, 11, 17, 20</t>
  </si>
  <si>
    <t>08, 15, 17</t>
  </si>
  <si>
    <t>12, 14, 18,</t>
  </si>
  <si>
    <t>NEPMU5</t>
  </si>
  <si>
    <t>11, 15</t>
  </si>
  <si>
    <t>No entry</t>
  </si>
  <si>
    <t>BHC Sasebo</t>
  </si>
  <si>
    <t>NMCSD</t>
  </si>
  <si>
    <t>06, 09, 11, 15, 18</t>
  </si>
  <si>
    <t>11, 13, 15, 18</t>
  </si>
  <si>
    <t>09, 11, 13, 16</t>
  </si>
  <si>
    <t>08, 12, 14, 19</t>
  </si>
  <si>
    <t>Kings Bay, NH Bremerton</t>
  </si>
  <si>
    <t>10, 12, 14, 18</t>
  </si>
  <si>
    <t>09, 10, 12, 15, 18,</t>
  </si>
  <si>
    <t>11, 17</t>
  </si>
  <si>
    <t>11, 13, 16, 19</t>
  </si>
  <si>
    <t>NMCP</t>
  </si>
  <si>
    <t>12, 15, 19</t>
  </si>
  <si>
    <t>08, 12, 14, 17</t>
  </si>
  <si>
    <t>28-Feb-08 and 1-May-08</t>
  </si>
  <si>
    <t>09, 11, 13, 16, 19</t>
  </si>
  <si>
    <t>07, 12, 19</t>
  </si>
  <si>
    <t>Sasebo</t>
  </si>
  <si>
    <t>08, 13, 18,</t>
  </si>
  <si>
    <t>08, 13, 18</t>
  </si>
  <si>
    <t>NEPMU6</t>
  </si>
  <si>
    <t>6-Jun-97 and 19-Jul-10</t>
  </si>
  <si>
    <t>08, 10</t>
  </si>
  <si>
    <t>07, 12, 14, 18, 20</t>
  </si>
  <si>
    <t>07, 11, 14, 18</t>
  </si>
  <si>
    <r>
      <t>NH Guam,</t>
    </r>
    <r>
      <rPr>
        <sz val="10"/>
        <color rgb="FFFF0000"/>
        <rFont val="Arial"/>
        <family val="2"/>
      </rPr>
      <t xml:space="preserve"> NMCP, NMCSD</t>
    </r>
  </si>
  <si>
    <t>xx-xx-2000</t>
  </si>
  <si>
    <t>06, 08, 15</t>
  </si>
  <si>
    <t>NHC NE</t>
  </si>
  <si>
    <t>15, 17</t>
  </si>
  <si>
    <t>06, 08, 13, 17,</t>
  </si>
  <si>
    <t>10, 12, 15</t>
  </si>
  <si>
    <t>NBHC Bahrain</t>
  </si>
  <si>
    <t>01, 06, 13, 16</t>
  </si>
  <si>
    <t>NH Yokosuka</t>
  </si>
  <si>
    <t xml:space="preserve">09, 11, 13, 15, </t>
  </si>
  <si>
    <t>08, 10, 13, 15, 18</t>
  </si>
  <si>
    <r>
      <t xml:space="preserve">NEPMU5, </t>
    </r>
    <r>
      <rPr>
        <sz val="10"/>
        <color rgb="FFFF0000"/>
        <rFont val="Arial"/>
        <family val="2"/>
      </rPr>
      <t>NMCSD</t>
    </r>
  </si>
  <si>
    <t>09, 12, 13, 17</t>
  </si>
  <si>
    <t>07, 09, 13</t>
  </si>
  <si>
    <r>
      <t xml:space="preserve">NEPMU5, </t>
    </r>
    <r>
      <rPr>
        <sz val="10"/>
        <color rgb="FFFF0000"/>
        <rFont val="Arial"/>
        <family val="2"/>
      </rPr>
      <t>NMCP</t>
    </r>
  </si>
  <si>
    <t>IHO</t>
  </si>
  <si>
    <t>08, 11, 13, 15</t>
  </si>
  <si>
    <t>08N, 10, 11V, 13</t>
  </si>
  <si>
    <t>15, 18</t>
  </si>
  <si>
    <t>08, 10, 12, 14</t>
  </si>
  <si>
    <t>08, 10, 12, 15, 18,</t>
  </si>
  <si>
    <t>RSO, NEPMU5</t>
  </si>
  <si>
    <t>12, 13, 16</t>
  </si>
  <si>
    <t>08, 10, 14, 17</t>
  </si>
  <si>
    <t>14, 19</t>
  </si>
  <si>
    <t>13, 16, 19</t>
  </si>
  <si>
    <t>17,</t>
  </si>
  <si>
    <t>NEPMU-2</t>
  </si>
  <si>
    <t>12, 14, 18</t>
  </si>
  <si>
    <t>4/30/1995 and 23-1-98</t>
  </si>
  <si>
    <t>05, 08, 10, 13, 15, 18,</t>
  </si>
  <si>
    <t>09, 10, 12, 14, 17</t>
  </si>
  <si>
    <t>09, 11, 13, 15</t>
  </si>
  <si>
    <t>11, 13, 18</t>
  </si>
  <si>
    <t>10, 13, 15, 18,</t>
  </si>
  <si>
    <t>14-Apr-98 and 2000</t>
  </si>
  <si>
    <t>10, 12, 16, 19</t>
  </si>
  <si>
    <t>13, 14, 16</t>
  </si>
  <si>
    <t>99, 09, 12, 14, 18</t>
  </si>
  <si>
    <t xml:space="preserve">17, </t>
  </si>
  <si>
    <t>1-Aug-08 and 13-Feb-09</t>
  </si>
  <si>
    <t>11, 13, 15, 19</t>
  </si>
  <si>
    <t>09, 10, 12, 14, 19</t>
  </si>
  <si>
    <t>09, 13, 16</t>
  </si>
  <si>
    <t>13, 15, 19</t>
  </si>
  <si>
    <t>NBHC Mayport</t>
  </si>
  <si>
    <t>09, 11, 13, 15, 18</t>
  </si>
  <si>
    <t>10, 12, 15, 18</t>
  </si>
  <si>
    <t>14, 16</t>
  </si>
  <si>
    <t>09, 17</t>
  </si>
  <si>
    <t>11, 14, 16, 19</t>
  </si>
  <si>
    <t>16, 19</t>
  </si>
  <si>
    <t>09, 12, 14, 16</t>
  </si>
  <si>
    <t>07, 09, 11, 13, 15, 18, 19</t>
  </si>
  <si>
    <t>7-Jun-09 and 26-Aug-10</t>
  </si>
  <si>
    <t>12, 14, 17</t>
  </si>
  <si>
    <t>18,</t>
  </si>
  <si>
    <t>08, 11, 13, 15, 19</t>
  </si>
  <si>
    <t>08, 11, 13, 14, 18</t>
  </si>
  <si>
    <t>08, 10, 12, 14, 18</t>
  </si>
  <si>
    <t>08, 12, 14</t>
  </si>
  <si>
    <t>NHCP</t>
  </si>
  <si>
    <t>11, 13, 14, 18,</t>
  </si>
  <si>
    <t>11-Jan-96 and 2000</t>
  </si>
  <si>
    <t>08, 11, 13, 15, 18</t>
  </si>
  <si>
    <t>10, 13, 14</t>
  </si>
  <si>
    <t>09, 11, 13, 17</t>
  </si>
  <si>
    <t>11, 13,16, 19</t>
  </si>
  <si>
    <t>11, 18</t>
  </si>
  <si>
    <t>09, 11, 13, 15, 18,</t>
  </si>
  <si>
    <t>20,</t>
  </si>
  <si>
    <t>07, 10, 12, 16</t>
  </si>
  <si>
    <r>
      <t>NEPMU6</t>
    </r>
    <r>
      <rPr>
        <sz val="10"/>
        <color rgb="FFFF0000"/>
        <rFont val="Arial"/>
        <family val="2"/>
      </rPr>
      <t>, NMCP</t>
    </r>
  </si>
  <si>
    <t>11, 13, 19</t>
  </si>
  <si>
    <t>96, 11, 13, 15,18</t>
  </si>
  <si>
    <t>14, 18</t>
  </si>
  <si>
    <t>13, 16, 20</t>
  </si>
  <si>
    <t>11, 13</t>
  </si>
  <si>
    <t>09, 11, 13</t>
  </si>
  <si>
    <t>09, 11, 15, 18</t>
  </si>
  <si>
    <t>11, 13, 14, 18</t>
  </si>
  <si>
    <t>08, 10, 12, 19</t>
  </si>
  <si>
    <t>11, 14</t>
  </si>
  <si>
    <t>09, 15, 17, 18</t>
  </si>
  <si>
    <t>21-Oct-11 and 5-Jun-12</t>
  </si>
  <si>
    <t>02, 06, 12, 15, 18,</t>
  </si>
  <si>
    <r>
      <t xml:space="preserve">BHC Sasebo, </t>
    </r>
    <r>
      <rPr>
        <sz val="10"/>
        <color rgb="FFFF0000"/>
        <rFont val="Arial"/>
        <family val="2"/>
      </rPr>
      <t>NMCP</t>
    </r>
  </si>
  <si>
    <t>24-Nov-97 and 31-Aug-99</t>
  </si>
  <si>
    <t>06, 08, 10, 12, 19</t>
  </si>
  <si>
    <r>
      <t>NH Yokosuka</t>
    </r>
    <r>
      <rPr>
        <sz val="10"/>
        <color rgb="FFFF0000"/>
        <rFont val="Arial"/>
        <family val="2"/>
      </rPr>
      <t>, NMCP</t>
    </r>
  </si>
  <si>
    <t>22-Nov-96 and 18-Nov-10</t>
  </si>
  <si>
    <t>08, 18</t>
  </si>
  <si>
    <t>09, 13, 15, 18</t>
  </si>
  <si>
    <t>12, 13, 15, 19</t>
  </si>
  <si>
    <t>NBHC Sasebo</t>
  </si>
  <si>
    <t>95, 06, 09, 11, 13, 15, 18,</t>
  </si>
  <si>
    <t>08, 12, 15, 18</t>
  </si>
  <si>
    <t>09, 10, 13, 14</t>
  </si>
  <si>
    <t>10, 12, 14, 16, 19</t>
  </si>
  <si>
    <t>3-14-09, 5-Feb-10, and 28-Apr-10</t>
  </si>
  <si>
    <t xml:space="preserve">09, 11, 13, 15, 18, </t>
  </si>
  <si>
    <t xml:space="preserve">10, 13, 14, 17, </t>
  </si>
  <si>
    <t xml:space="preserve">08, 11, 13, 16, </t>
  </si>
  <si>
    <t>10, 12, 14</t>
  </si>
  <si>
    <t>07, 12, 14, 17</t>
  </si>
  <si>
    <t>09, 13, 16, 20</t>
  </si>
  <si>
    <t>07, 12, 16, 19</t>
  </si>
  <si>
    <t>CINCINNATI</t>
  </si>
  <si>
    <t>LCS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</si>
</sst>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d\-mmm\-yy;@"/>
    <numFmt numFmtId="165" formatCode="00000"/>
    <numFmt numFmtId="166" formatCode="[$-409]mmm\-yy;@"/>
  </numFmts>
  <fonts count="30" x14ac:knownFonts="1">
    <font>
      <sz val="10"/>
      <name val="Arial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18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b/>
      <sz val="10"/>
      <color rgb="FF0000FF"/>
      <name val="Arial"/>
      <family val="2"/>
    </font>
    <font>
      <b/>
      <sz val="10"/>
      <color rgb="FF3333FF"/>
      <name val="Arial"/>
      <family val="2"/>
    </font>
    <font>
      <b/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name val="Calibri"/>
      <family val="2"/>
    </font>
    <font>
      <b/>
      <strike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1"/>
      <color theme="1"/>
      <name val="Calibri"/>
      <family val="2"/>
    </font>
    <font>
      <sz val="1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Arial"/>
      <family val="2"/>
    </font>
    <font>
      <b/>
      <sz val="11"/>
      <color rgb="FF0000FF"/>
      <name val="Calibri"/>
      <family val="2"/>
    </font>
    <font>
      <sz val="10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CC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5" fillId="0" borderId="0"/>
  </cellStyleXfs>
  <cellXfs count="518">
    <xf numFmtId="0" fontId="0" fillId="0" borderId="0" xfId="0"/>
    <xf numFmtId="0" fontId="1" fillId="0" borderId="1" xfId="0" applyFont="1" applyFill="1" applyBorder="1" applyAlignment="1">
      <alignment wrapText="1"/>
    </xf>
    <xf numFmtId="0" fontId="3" fillId="2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/>
    <xf numFmtId="0" fontId="0" fillId="0" borderId="1" xfId="0" applyFill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0" fillId="0" borderId="0" xfId="0" applyFill="1" applyBorder="1"/>
    <xf numFmtId="17" fontId="0" fillId="0" borderId="0" xfId="0" applyNumberFormat="1" applyFill="1" applyBorder="1" applyAlignment="1">
      <alignment horizontal="left"/>
    </xf>
    <xf numFmtId="0" fontId="1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164" fontId="0" fillId="0" borderId="0" xfId="0" applyNumberFormat="1" applyFill="1" applyBorder="1" applyAlignment="1">
      <alignment horizontal="left"/>
    </xf>
    <xf numFmtId="164" fontId="0" fillId="0" borderId="1" xfId="0" applyNumberFormat="1" applyFill="1" applyBorder="1" applyAlignment="1">
      <alignment horizontal="left"/>
    </xf>
    <xf numFmtId="0" fontId="0" fillId="0" borderId="0" xfId="0" applyFill="1" applyBorder="1" applyAlignment="1"/>
    <xf numFmtId="0" fontId="1" fillId="0" borderId="0" xfId="0" applyFont="1" applyFill="1" applyBorder="1" applyAlignment="1"/>
    <xf numFmtId="0" fontId="6" fillId="0" borderId="0" xfId="0" applyFont="1" applyAlignment="1">
      <alignment horizontal="left" indent="4"/>
    </xf>
    <xf numFmtId="0" fontId="5" fillId="0" borderId="0" xfId="0" applyFont="1" applyAlignment="1">
      <alignment horizontal="left" indent="4"/>
    </xf>
    <xf numFmtId="15" fontId="0" fillId="0" borderId="0" xfId="0" applyNumberFormat="1" applyFill="1" applyBorder="1" applyAlignment="1">
      <alignment horizontal="left" wrapText="1"/>
    </xf>
    <xf numFmtId="0" fontId="0" fillId="0" borderId="0" xfId="0" applyFill="1" applyBorder="1" applyAlignment="1">
      <alignment horizontal="left"/>
    </xf>
    <xf numFmtId="164" fontId="0" fillId="0" borderId="1" xfId="0" applyNumberFormat="1" applyFill="1" applyBorder="1" applyAlignment="1">
      <alignment horizontal="left" wrapText="1"/>
    </xf>
    <xf numFmtId="0" fontId="3" fillId="0" borderId="0" xfId="0" applyFont="1" applyFill="1" applyBorder="1" applyAlignment="1">
      <alignment horizontal="right" wrapText="1"/>
    </xf>
    <xf numFmtId="0" fontId="0" fillId="0" borderId="0" xfId="0" applyFill="1" applyBorder="1" applyAlignment="1">
      <alignment horizontal="right"/>
    </xf>
    <xf numFmtId="0" fontId="0" fillId="0" borderId="0" xfId="0" applyBorder="1"/>
    <xf numFmtId="0" fontId="0" fillId="0" borderId="0" xfId="0" applyAlignment="1">
      <alignment horizontal="left"/>
    </xf>
    <xf numFmtId="0" fontId="4" fillId="0" borderId="0" xfId="0" applyFont="1" applyBorder="1"/>
    <xf numFmtId="0" fontId="5" fillId="0" borderId="0" xfId="0" applyFont="1" applyBorder="1"/>
    <xf numFmtId="0" fontId="3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" fillId="0" borderId="5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left" wrapText="1"/>
    </xf>
    <xf numFmtId="0" fontId="0" fillId="0" borderId="0" xfId="0" applyFill="1"/>
    <xf numFmtId="0" fontId="3" fillId="2" borderId="7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right" wrapText="1"/>
    </xf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right"/>
    </xf>
    <xf numFmtId="49" fontId="0" fillId="0" borderId="1" xfId="0" applyNumberFormat="1" applyBorder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Border="1" applyAlignment="1">
      <alignment wrapText="1"/>
    </xf>
    <xf numFmtId="164" fontId="0" fillId="0" borderId="0" xfId="0" applyNumberFormat="1" applyFill="1" applyBorder="1" applyAlignment="1">
      <alignment horizontal="left" wrapText="1"/>
    </xf>
    <xf numFmtId="0" fontId="5" fillId="0" borderId="0" xfId="0" applyFont="1" applyAlignment="1">
      <alignment wrapText="1"/>
    </xf>
    <xf numFmtId="0" fontId="0" fillId="0" borderId="0" xfId="0" applyAlignment="1">
      <alignment horizontal="left" wrapText="1"/>
    </xf>
    <xf numFmtId="0" fontId="5" fillId="0" borderId="0" xfId="0" applyFont="1" applyBorder="1" applyAlignment="1">
      <alignment wrapText="1"/>
    </xf>
    <xf numFmtId="0" fontId="1" fillId="4" borderId="0" xfId="0" applyFont="1" applyFill="1" applyBorder="1" applyAlignment="1">
      <alignment wrapText="1"/>
    </xf>
    <xf numFmtId="0" fontId="0" fillId="5" borderId="0" xfId="0" applyFill="1" applyBorder="1"/>
    <xf numFmtId="0" fontId="7" fillId="5" borderId="0" xfId="0" applyFont="1" applyFill="1" applyBorder="1"/>
    <xf numFmtId="0" fontId="0" fillId="5" borderId="0" xfId="0" applyFill="1" applyBorder="1" applyAlignment="1">
      <alignment horizontal="center"/>
    </xf>
    <xf numFmtId="0" fontId="1" fillId="5" borderId="0" xfId="0" applyFont="1" applyFill="1" applyBorder="1" applyAlignment="1">
      <alignment wrapText="1"/>
    </xf>
    <xf numFmtId="49" fontId="1" fillId="0" borderId="5" xfId="0" applyNumberFormat="1" applyFont="1" applyFill="1" applyBorder="1" applyAlignment="1">
      <alignment horizontal="right" wrapText="1"/>
    </xf>
    <xf numFmtId="49" fontId="1" fillId="0" borderId="5" xfId="0" applyNumberFormat="1" applyFont="1" applyFill="1" applyBorder="1" applyAlignment="1">
      <alignment horizontal="center" wrapText="1"/>
    </xf>
    <xf numFmtId="0" fontId="1" fillId="6" borderId="0" xfId="0" applyFont="1" applyFill="1" applyBorder="1" applyAlignment="1"/>
    <xf numFmtId="0" fontId="1" fillId="6" borderId="0" xfId="0" applyFont="1" applyFill="1" applyBorder="1" applyAlignment="1">
      <alignment wrapText="1"/>
    </xf>
    <xf numFmtId="0" fontId="0" fillId="6" borderId="0" xfId="0" applyFill="1" applyBorder="1"/>
    <xf numFmtId="0" fontId="0" fillId="6" borderId="0" xfId="0" applyFill="1" applyBorder="1" applyAlignment="1">
      <alignment horizontal="center"/>
    </xf>
    <xf numFmtId="0" fontId="4" fillId="5" borderId="0" xfId="0" applyFont="1" applyFill="1" applyBorder="1"/>
    <xf numFmtId="0" fontId="4" fillId="4" borderId="0" xfId="0" applyFont="1" applyFill="1" applyBorder="1"/>
    <xf numFmtId="0" fontId="4" fillId="4" borderId="0" xfId="0" applyFont="1" applyFill="1" applyBorder="1" applyAlignment="1">
      <alignment horizontal="center"/>
    </xf>
    <xf numFmtId="15" fontId="5" fillId="0" borderId="1" xfId="0" applyNumberFormat="1" applyFont="1" applyFill="1" applyBorder="1" applyAlignment="1">
      <alignment horizontal="left"/>
    </xf>
    <xf numFmtId="0" fontId="4" fillId="0" borderId="0" xfId="0" applyFont="1" applyFill="1" applyBorder="1"/>
    <xf numFmtId="0" fontId="3" fillId="6" borderId="0" xfId="0" applyFont="1" applyFill="1" applyBorder="1" applyAlignment="1">
      <alignment horizontal="left"/>
    </xf>
    <xf numFmtId="0" fontId="1" fillId="7" borderId="0" xfId="0" applyFont="1" applyFill="1" applyBorder="1" applyAlignment="1"/>
    <xf numFmtId="0" fontId="0" fillId="7" borderId="0" xfId="0" applyFill="1" applyBorder="1"/>
    <xf numFmtId="0" fontId="0" fillId="7" borderId="0" xfId="0" applyFill="1" applyBorder="1" applyAlignment="1">
      <alignment horizontal="center"/>
    </xf>
    <xf numFmtId="0" fontId="1" fillId="7" borderId="0" xfId="0" applyFont="1" applyFill="1" applyBorder="1" applyAlignment="1">
      <alignment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/>
    </xf>
    <xf numFmtId="0" fontId="5" fillId="0" borderId="0" xfId="0" applyFont="1" applyFill="1"/>
    <xf numFmtId="0" fontId="5" fillId="0" borderId="0" xfId="0" applyFont="1" applyFill="1" applyAlignment="1">
      <alignment horizontal="right"/>
    </xf>
    <xf numFmtId="0" fontId="5" fillId="0" borderId="0" xfId="0" applyFont="1" applyFill="1" applyAlignment="1">
      <alignment horizontal="center"/>
    </xf>
    <xf numFmtId="0" fontId="5" fillId="5" borderId="0" xfId="0" applyFont="1" applyFill="1"/>
    <xf numFmtId="0" fontId="0" fillId="5" borderId="0" xfId="0" applyFill="1"/>
    <xf numFmtId="0" fontId="9" fillId="0" borderId="0" xfId="0" applyFont="1"/>
    <xf numFmtId="0" fontId="9" fillId="0" borderId="0" xfId="0" applyFont="1" applyFill="1" applyBorder="1"/>
    <xf numFmtId="0" fontId="3" fillId="2" borderId="3" xfId="0" applyFont="1" applyFill="1" applyBorder="1" applyAlignment="1">
      <alignment horizontal="center" textRotation="90" wrapText="1"/>
    </xf>
    <xf numFmtId="0" fontId="3" fillId="2" borderId="4" xfId="0" applyFont="1" applyFill="1" applyBorder="1" applyAlignment="1">
      <alignment horizontal="center" textRotation="90" wrapText="1"/>
    </xf>
    <xf numFmtId="0" fontId="3" fillId="2" borderId="7" xfId="0" applyFont="1" applyFill="1" applyBorder="1" applyAlignment="1">
      <alignment horizontal="center" textRotation="90" wrapText="1"/>
    </xf>
    <xf numFmtId="164" fontId="0" fillId="0" borderId="1" xfId="0" applyNumberFormat="1" applyFill="1" applyBorder="1" applyAlignment="1">
      <alignment horizontal="center" wrapText="1"/>
    </xf>
    <xf numFmtId="15" fontId="0" fillId="0" borderId="0" xfId="0" applyNumberForma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center" wrapText="1"/>
    </xf>
    <xf numFmtId="0" fontId="10" fillId="0" borderId="0" xfId="0" applyFont="1" applyFill="1" applyBorder="1" applyAlignment="1">
      <alignment wrapText="1"/>
    </xf>
    <xf numFmtId="15" fontId="10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/>
    </xf>
    <xf numFmtId="164" fontId="11" fillId="0" borderId="1" xfId="0" applyNumberFormat="1" applyFont="1" applyFill="1" applyBorder="1" applyAlignment="1">
      <alignment horizontal="center" wrapText="1"/>
    </xf>
    <xf numFmtId="164" fontId="5" fillId="0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wrapText="1"/>
    </xf>
    <xf numFmtId="0" fontId="10" fillId="0" borderId="0" xfId="0" applyFont="1"/>
    <xf numFmtId="0" fontId="5" fillId="0" borderId="1" xfId="0" applyFont="1" applyFill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left"/>
    </xf>
    <xf numFmtId="15" fontId="5" fillId="0" borderId="1" xfId="0" applyNumberFormat="1" applyFont="1" applyFill="1" applyBorder="1" applyAlignment="1">
      <alignment horizontal="left" wrapText="1"/>
    </xf>
    <xf numFmtId="0" fontId="1" fillId="8" borderId="0" xfId="0" applyFont="1" applyFill="1" applyBorder="1" applyAlignment="1">
      <alignment wrapText="1"/>
    </xf>
    <xf numFmtId="0" fontId="3" fillId="8" borderId="0" xfId="0" applyFont="1" applyFill="1" applyBorder="1" applyAlignment="1"/>
    <xf numFmtId="0" fontId="4" fillId="8" borderId="0" xfId="0" applyFont="1" applyFill="1" applyBorder="1"/>
    <xf numFmtId="0" fontId="4" fillId="8" borderId="0" xfId="0" applyFont="1" applyFill="1" applyBorder="1" applyAlignment="1">
      <alignment horizontal="center"/>
    </xf>
    <xf numFmtId="0" fontId="3" fillId="8" borderId="0" xfId="0" applyFont="1" applyFill="1" applyBorder="1" applyAlignment="1">
      <alignment wrapText="1"/>
    </xf>
    <xf numFmtId="0" fontId="0" fillId="0" borderId="0" xfId="0" applyFill="1" applyAlignment="1">
      <alignment horizontal="left" wrapText="1"/>
    </xf>
    <xf numFmtId="9" fontId="8" fillId="6" borderId="1" xfId="0" applyNumberFormat="1" applyFont="1" applyFill="1" applyBorder="1" applyAlignment="1">
      <alignment horizontal="center"/>
    </xf>
    <xf numFmtId="0" fontId="8" fillId="0" borderId="0" xfId="0" applyFont="1"/>
    <xf numFmtId="0" fontId="4" fillId="9" borderId="8" xfId="0" applyFont="1" applyFill="1" applyBorder="1"/>
    <xf numFmtId="0" fontId="4" fillId="9" borderId="9" xfId="0" applyFont="1" applyFill="1" applyBorder="1"/>
    <xf numFmtId="0" fontId="8" fillId="9" borderId="10" xfId="0" applyFont="1" applyFill="1" applyBorder="1"/>
    <xf numFmtId="0" fontId="9" fillId="5" borderId="0" xfId="0" applyFont="1" applyFill="1"/>
    <xf numFmtId="0" fontId="4" fillId="5" borderId="1" xfId="0" applyFont="1" applyFill="1" applyBorder="1" applyAlignment="1">
      <alignment horizontal="center"/>
    </xf>
    <xf numFmtId="0" fontId="0" fillId="5" borderId="1" xfId="0" applyFill="1" applyBorder="1"/>
    <xf numFmtId="0" fontId="9" fillId="5" borderId="1" xfId="0" applyFont="1" applyFill="1" applyBorder="1" applyAlignment="1">
      <alignment horizontal="center"/>
    </xf>
    <xf numFmtId="49" fontId="9" fillId="5" borderId="1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4" fillId="5" borderId="0" xfId="0" applyFont="1" applyFill="1"/>
    <xf numFmtId="0" fontId="4" fillId="5" borderId="1" xfId="0" applyFont="1" applyFill="1" applyBorder="1"/>
    <xf numFmtId="0" fontId="0" fillId="5" borderId="0" xfId="0" applyFill="1" applyAlignment="1">
      <alignment horizontal="center"/>
    </xf>
    <xf numFmtId="0" fontId="9" fillId="5" borderId="0" xfId="0" applyFont="1" applyFill="1" applyAlignment="1">
      <alignment horizontal="center"/>
    </xf>
    <xf numFmtId="0" fontId="10" fillId="5" borderId="0" xfId="0" applyFont="1" applyFill="1"/>
    <xf numFmtId="9" fontId="9" fillId="6" borderId="1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left"/>
    </xf>
    <xf numFmtId="164" fontId="5" fillId="0" borderId="1" xfId="0" applyNumberFormat="1" applyFont="1" applyFill="1" applyBorder="1" applyAlignment="1">
      <alignment horizontal="center"/>
    </xf>
    <xf numFmtId="15" fontId="5" fillId="0" borderId="1" xfId="0" applyNumberFormat="1" applyFont="1" applyFill="1" applyBorder="1" applyAlignment="1">
      <alignment horizontal="center"/>
    </xf>
    <xf numFmtId="49" fontId="0" fillId="5" borderId="1" xfId="0" applyNumberFormat="1" applyFill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0" xfId="0" applyFont="1" applyFill="1"/>
    <xf numFmtId="0" fontId="8" fillId="9" borderId="0" xfId="0" applyFont="1" applyFill="1"/>
    <xf numFmtId="0" fontId="12" fillId="9" borderId="0" xfId="0" applyFont="1" applyFill="1"/>
    <xf numFmtId="0" fontId="0" fillId="10" borderId="0" xfId="0" applyFill="1"/>
    <xf numFmtId="0" fontId="4" fillId="10" borderId="0" xfId="0" applyFont="1" applyFill="1"/>
    <xf numFmtId="0" fontId="5" fillId="10" borderId="0" xfId="0" applyFont="1" applyFill="1"/>
    <xf numFmtId="0" fontId="4" fillId="11" borderId="0" xfId="0" applyFont="1" applyFill="1"/>
    <xf numFmtId="0" fontId="0" fillId="11" borderId="0" xfId="0" applyFill="1"/>
    <xf numFmtId="0" fontId="12" fillId="6" borderId="0" xfId="0" applyFont="1" applyFill="1"/>
    <xf numFmtId="0" fontId="5" fillId="5" borderId="1" xfId="0" applyFont="1" applyFill="1" applyBorder="1" applyAlignment="1">
      <alignment horizontal="center"/>
    </xf>
    <xf numFmtId="0" fontId="9" fillId="6" borderId="0" xfId="0" applyFont="1" applyFill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center"/>
    </xf>
    <xf numFmtId="0" fontId="4" fillId="0" borderId="0" xfId="0" applyFont="1" applyFill="1"/>
    <xf numFmtId="0" fontId="9" fillId="0" borderId="0" xfId="0" applyFont="1" applyFill="1"/>
    <xf numFmtId="0" fontId="9" fillId="9" borderId="0" xfId="0" applyFont="1" applyFill="1"/>
    <xf numFmtId="0" fontId="0" fillId="9" borderId="0" xfId="0" applyFill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0" fontId="12" fillId="0" borderId="0" xfId="0" applyFont="1"/>
    <xf numFmtId="49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 applyFill="1"/>
    <xf numFmtId="0" fontId="14" fillId="5" borderId="1" xfId="0" applyFont="1" applyFill="1" applyBorder="1" applyAlignment="1">
      <alignment horizontal="center"/>
    </xf>
    <xf numFmtId="49" fontId="14" fillId="5" borderId="1" xfId="0" applyNumberFormat="1" applyFont="1" applyFill="1" applyBorder="1" applyAlignment="1">
      <alignment horizontal="center"/>
    </xf>
    <xf numFmtId="0" fontId="13" fillId="5" borderId="1" xfId="0" applyFont="1" applyFill="1" applyBorder="1" applyAlignment="1">
      <alignment horizontal="center"/>
    </xf>
    <xf numFmtId="49" fontId="5" fillId="0" borderId="5" xfId="0" applyNumberFormat="1" applyFont="1" applyFill="1" applyBorder="1" applyAlignment="1">
      <alignment horizontal="right"/>
    </xf>
    <xf numFmtId="49" fontId="5" fillId="0" borderId="5" xfId="0" applyNumberFormat="1" applyFont="1" applyFill="1" applyBorder="1" applyAlignment="1">
      <alignment horizontal="center"/>
    </xf>
    <xf numFmtId="0" fontId="13" fillId="0" borderId="0" xfId="0" applyFont="1" applyFill="1"/>
    <xf numFmtId="164" fontId="5" fillId="16" borderId="1" xfId="0" applyNumberFormat="1" applyFont="1" applyFill="1" applyBorder="1" applyAlignment="1">
      <alignment horizontal="left" wrapText="1"/>
    </xf>
    <xf numFmtId="164" fontId="4" fillId="15" borderId="1" xfId="0" applyNumberFormat="1" applyFont="1" applyFill="1" applyBorder="1" applyAlignment="1">
      <alignment horizontal="left" wrapText="1"/>
    </xf>
    <xf numFmtId="15" fontId="5" fillId="16" borderId="1" xfId="0" applyNumberFormat="1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center" textRotation="90" wrapText="1"/>
    </xf>
    <xf numFmtId="165" fontId="5" fillId="0" borderId="1" xfId="0" applyNumberFormat="1" applyFont="1" applyFill="1" applyBorder="1" applyAlignment="1">
      <alignment horizontal="center" wrapText="1"/>
    </xf>
    <xf numFmtId="0" fontId="15" fillId="0" borderId="0" xfId="0" applyFont="1" applyFill="1"/>
    <xf numFmtId="164" fontId="5" fillId="16" borderId="1" xfId="0" applyNumberFormat="1" applyFont="1" applyFill="1" applyBorder="1" applyAlignment="1">
      <alignment horizontal="left"/>
    </xf>
    <xf numFmtId="0" fontId="16" fillId="5" borderId="1" xfId="0" applyFont="1" applyFill="1" applyBorder="1" applyAlignment="1">
      <alignment horizontal="center"/>
    </xf>
    <xf numFmtId="49" fontId="16" fillId="5" borderId="1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12" borderId="1" xfId="0" applyFont="1" applyFill="1" applyBorder="1" applyAlignment="1">
      <alignment horizontal="center" wrapText="1"/>
    </xf>
    <xf numFmtId="0" fontId="5" fillId="7" borderId="0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5" fillId="5" borderId="0" xfId="0" applyFont="1" applyFill="1" applyBorder="1" applyAlignment="1">
      <alignment horizontal="center"/>
    </xf>
    <xf numFmtId="49" fontId="13" fillId="5" borderId="1" xfId="0" applyNumberFormat="1" applyFont="1" applyFill="1" applyBorder="1" applyAlignment="1">
      <alignment horizontal="center"/>
    </xf>
    <xf numFmtId="0" fontId="15" fillId="0" borderId="0" xfId="0" applyFont="1"/>
    <xf numFmtId="0" fontId="5" fillId="5" borderId="1" xfId="0" applyFont="1" applyFill="1" applyBorder="1"/>
    <xf numFmtId="49" fontId="5" fillId="5" borderId="1" xfId="0" applyNumberFormat="1" applyFont="1" applyFill="1" applyBorder="1" applyAlignment="1">
      <alignment horizontal="center"/>
    </xf>
    <xf numFmtId="0" fontId="17" fillId="5" borderId="1" xfId="0" applyFont="1" applyFill="1" applyBorder="1" applyAlignment="1">
      <alignment horizontal="center"/>
    </xf>
    <xf numFmtId="9" fontId="13" fillId="6" borderId="1" xfId="0" applyNumberFormat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left" wrapText="1"/>
    </xf>
    <xf numFmtId="15" fontId="16" fillId="0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wrapText="1"/>
    </xf>
    <xf numFmtId="164" fontId="17" fillId="4" borderId="1" xfId="0" applyNumberFormat="1" applyFont="1" applyFill="1" applyBorder="1" applyAlignment="1">
      <alignment horizontal="left"/>
    </xf>
    <xf numFmtId="164" fontId="17" fillId="14" borderId="1" xfId="0" applyNumberFormat="1" applyFont="1" applyFill="1" applyBorder="1" applyAlignment="1">
      <alignment horizontal="center"/>
    </xf>
    <xf numFmtId="164" fontId="16" fillId="14" borderId="1" xfId="0" applyNumberFormat="1" applyFont="1" applyFill="1" applyBorder="1" applyAlignment="1">
      <alignment horizontal="left" wrapText="1"/>
    </xf>
    <xf numFmtId="0" fontId="16" fillId="14" borderId="1" xfId="0" applyFont="1" applyFill="1" applyBorder="1" applyAlignment="1">
      <alignment horizontal="left" wrapText="1"/>
    </xf>
    <xf numFmtId="164" fontId="16" fillId="4" borderId="1" xfId="0" applyNumberFormat="1" applyFont="1" applyFill="1" applyBorder="1" applyAlignment="1">
      <alignment horizontal="center"/>
    </xf>
    <xf numFmtId="164" fontId="16" fillId="14" borderId="1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wrapText="1"/>
    </xf>
    <xf numFmtId="0" fontId="16" fillId="0" borderId="1" xfId="0" applyFont="1" applyFill="1" applyBorder="1" applyAlignment="1">
      <alignment horizontal="center" wrapText="1"/>
    </xf>
    <xf numFmtId="164" fontId="16" fillId="4" borderId="1" xfId="0" applyNumberFormat="1" applyFont="1" applyFill="1" applyBorder="1" applyAlignment="1">
      <alignment horizontal="left"/>
    </xf>
    <xf numFmtId="0" fontId="16" fillId="0" borderId="0" xfId="0" applyFont="1" applyFill="1"/>
    <xf numFmtId="0" fontId="16" fillId="0" borderId="1" xfId="0" applyFont="1" applyFill="1" applyBorder="1"/>
    <xf numFmtId="0" fontId="16" fillId="0" borderId="1" xfId="0" applyFont="1" applyFill="1" applyBorder="1" applyAlignment="1">
      <alignment horizontal="center"/>
    </xf>
    <xf numFmtId="164" fontId="16" fillId="0" borderId="1" xfId="0" applyNumberFormat="1" applyFont="1" applyFill="1" applyBorder="1" applyAlignment="1">
      <alignment horizontal="left"/>
    </xf>
    <xf numFmtId="0" fontId="16" fillId="0" borderId="1" xfId="0" applyFont="1" applyFill="1" applyBorder="1" applyAlignment="1">
      <alignment horizontal="right" wrapText="1"/>
    </xf>
    <xf numFmtId="0" fontId="16" fillId="0" borderId="0" xfId="0" applyFont="1"/>
    <xf numFmtId="0" fontId="16" fillId="0" borderId="0" xfId="0" applyFont="1" applyFill="1" applyBorder="1" applyAlignment="1">
      <alignment horizontal="left"/>
    </xf>
    <xf numFmtId="0" fontId="16" fillId="0" borderId="1" xfId="0" applyFont="1" applyFill="1" applyBorder="1" applyAlignment="1">
      <alignment horizontal="left"/>
    </xf>
    <xf numFmtId="0" fontId="16" fillId="0" borderId="0" xfId="0" applyFont="1" applyFill="1" applyBorder="1"/>
    <xf numFmtId="0" fontId="16" fillId="0" borderId="1" xfId="0" applyFont="1" applyBorder="1"/>
    <xf numFmtId="0" fontId="16" fillId="0" borderId="1" xfId="0" applyFont="1" applyBorder="1" applyAlignment="1">
      <alignment wrapText="1"/>
    </xf>
    <xf numFmtId="0" fontId="16" fillId="0" borderId="1" xfId="0" applyFont="1" applyFill="1" applyBorder="1" applyAlignment="1">
      <alignment horizontal="right"/>
    </xf>
    <xf numFmtId="49" fontId="16" fillId="0" borderId="5" xfId="0" applyNumberFormat="1" applyFont="1" applyFill="1" applyBorder="1" applyAlignment="1">
      <alignment horizontal="right"/>
    </xf>
    <xf numFmtId="49" fontId="16" fillId="0" borderId="5" xfId="0" applyNumberFormat="1" applyFont="1" applyFill="1" applyBorder="1" applyAlignment="1">
      <alignment horizontal="center"/>
    </xf>
    <xf numFmtId="0" fontId="16" fillId="0" borderId="6" xfId="0" applyFont="1" applyFill="1" applyBorder="1" applyAlignment="1">
      <alignment wrapText="1"/>
    </xf>
    <xf numFmtId="164" fontId="5" fillId="14" borderId="1" xfId="0" applyNumberFormat="1" applyFont="1" applyFill="1" applyBorder="1" applyAlignment="1">
      <alignment horizontal="left" wrapText="1"/>
    </xf>
    <xf numFmtId="164" fontId="16" fillId="14" borderId="1" xfId="0" applyNumberFormat="1" applyFont="1" applyFill="1" applyBorder="1" applyAlignment="1">
      <alignment horizontal="left"/>
    </xf>
    <xf numFmtId="0" fontId="8" fillId="0" borderId="12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 wrapText="1"/>
    </xf>
    <xf numFmtId="0" fontId="5" fillId="14" borderId="1" xfId="0" applyFont="1" applyFill="1" applyBorder="1" applyAlignment="1">
      <alignment wrapText="1"/>
    </xf>
    <xf numFmtId="164" fontId="4" fillId="14" borderId="1" xfId="0" applyNumberFormat="1" applyFont="1" applyFill="1" applyBorder="1" applyAlignment="1">
      <alignment horizontal="left" wrapText="1"/>
    </xf>
    <xf numFmtId="166" fontId="5" fillId="0" borderId="0" xfId="0" applyNumberFormat="1" applyFont="1" applyAlignment="1">
      <alignment horizontal="left"/>
    </xf>
    <xf numFmtId="15" fontId="4" fillId="15" borderId="1" xfId="0" applyNumberFormat="1" applyFont="1" applyFill="1" applyBorder="1" applyAlignment="1">
      <alignment horizontal="left" wrapText="1"/>
    </xf>
    <xf numFmtId="0" fontId="5" fillId="0" borderId="5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center" wrapText="1"/>
    </xf>
    <xf numFmtId="164" fontId="5" fillId="14" borderId="1" xfId="0" applyNumberFormat="1" applyFont="1" applyFill="1" applyBorder="1" applyAlignment="1">
      <alignment horizontal="center"/>
    </xf>
    <xf numFmtId="0" fontId="18" fillId="0" borderId="0" xfId="0" applyFont="1"/>
    <xf numFmtId="0" fontId="13" fillId="5" borderId="0" xfId="0" applyFont="1" applyFill="1"/>
    <xf numFmtId="164" fontId="4" fillId="4" borderId="1" xfId="0" applyNumberFormat="1" applyFont="1" applyFill="1" applyBorder="1" applyAlignment="1">
      <alignment horizontal="left"/>
    </xf>
    <xf numFmtId="164" fontId="5" fillId="4" borderId="1" xfId="0" applyNumberFormat="1" applyFont="1" applyFill="1" applyBorder="1" applyAlignment="1">
      <alignment horizontal="center"/>
    </xf>
    <xf numFmtId="164" fontId="5" fillId="4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wrapText="1"/>
    </xf>
    <xf numFmtId="164" fontId="4" fillId="13" borderId="1" xfId="0" applyNumberFormat="1" applyFont="1" applyFill="1" applyBorder="1" applyAlignment="1">
      <alignment horizontal="left" wrapText="1"/>
    </xf>
    <xf numFmtId="0" fontId="20" fillId="5" borderId="1" xfId="0" applyFont="1" applyFill="1" applyBorder="1" applyAlignment="1">
      <alignment horizontal="center"/>
    </xf>
    <xf numFmtId="9" fontId="4" fillId="13" borderId="1" xfId="0" applyNumberFormat="1" applyFont="1" applyFill="1" applyBorder="1" applyAlignment="1">
      <alignment horizontal="center"/>
    </xf>
    <xf numFmtId="0" fontId="13" fillId="16" borderId="1" xfId="0" applyNumberFormat="1" applyFont="1" applyFill="1" applyBorder="1" applyAlignment="1">
      <alignment horizontal="center"/>
    </xf>
    <xf numFmtId="15" fontId="4" fillId="14" borderId="1" xfId="0" applyNumberFormat="1" applyFont="1" applyFill="1" applyBorder="1" applyAlignment="1">
      <alignment horizontal="left" wrapText="1"/>
    </xf>
    <xf numFmtId="0" fontId="15" fillId="0" borderId="1" xfId="0" applyFont="1" applyFill="1" applyBorder="1" applyAlignment="1">
      <alignment wrapText="1"/>
    </xf>
    <xf numFmtId="49" fontId="4" fillId="5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right"/>
    </xf>
    <xf numFmtId="0" fontId="5" fillId="0" borderId="0" xfId="0" applyNumberFormat="1" applyFont="1"/>
    <xf numFmtId="0" fontId="0" fillId="0" borderId="0" xfId="0" applyNumberFormat="1"/>
    <xf numFmtId="0" fontId="0" fillId="0" borderId="0" xfId="0" applyNumberFormat="1" applyFill="1"/>
    <xf numFmtId="0" fontId="0" fillId="0" borderId="0" xfId="0" applyNumberFormat="1" applyProtection="1">
      <protection locked="0"/>
    </xf>
    <xf numFmtId="0" fontId="5" fillId="0" borderId="0" xfId="0" applyNumberFormat="1" applyFont="1" applyProtection="1">
      <protection locked="0"/>
    </xf>
    <xf numFmtId="16" fontId="0" fillId="0" borderId="0" xfId="0" applyNumberFormat="1" applyProtection="1">
      <protection locked="0"/>
    </xf>
    <xf numFmtId="0" fontId="0" fillId="0" borderId="0" xfId="0" applyProtection="1">
      <protection locked="0"/>
    </xf>
    <xf numFmtId="16" fontId="5" fillId="0" borderId="0" xfId="0" applyNumberFormat="1" applyFont="1" applyAlignment="1" applyProtection="1">
      <alignment horizontal="left"/>
      <protection locked="0"/>
    </xf>
    <xf numFmtId="0" fontId="5" fillId="0" borderId="1" xfId="0" applyNumberFormat="1" applyFont="1" applyFill="1" applyBorder="1" applyAlignment="1">
      <alignment horizontal="left" wrapText="1"/>
    </xf>
    <xf numFmtId="0" fontId="5" fillId="0" borderId="0" xfId="0" applyFont="1" applyAlignment="1" applyProtection="1">
      <alignment horizontal="left"/>
      <protection locked="0"/>
    </xf>
    <xf numFmtId="166" fontId="5" fillId="0" borderId="0" xfId="0" applyNumberFormat="1" applyFont="1" applyAlignment="1" applyProtection="1">
      <protection locked="0"/>
    </xf>
    <xf numFmtId="0" fontId="5" fillId="0" borderId="0" xfId="0" applyNumberFormat="1" applyFont="1" applyAlignment="1" applyProtection="1">
      <alignment horizontal="left"/>
      <protection locked="0"/>
    </xf>
    <xf numFmtId="15" fontId="0" fillId="0" borderId="0" xfId="0" applyNumberFormat="1"/>
    <xf numFmtId="0" fontId="18" fillId="0" borderId="0" xfId="0" applyNumberFormat="1" applyFont="1" applyProtection="1">
      <protection locked="0"/>
    </xf>
    <xf numFmtId="16" fontId="5" fillId="0" borderId="0" xfId="0" applyNumberFormat="1" applyFont="1" applyFill="1" applyAlignment="1">
      <alignment wrapText="1"/>
    </xf>
    <xf numFmtId="0" fontId="4" fillId="0" borderId="0" xfId="0" applyFont="1" applyFill="1" applyBorder="1" applyAlignment="1">
      <alignment horizontal="center"/>
    </xf>
    <xf numFmtId="16" fontId="5" fillId="0" borderId="0" xfId="0" applyNumberFormat="1" applyFont="1" applyAlignment="1" applyProtection="1">
      <alignment horizontal="center"/>
      <protection locked="0"/>
    </xf>
    <xf numFmtId="16" fontId="5" fillId="0" borderId="0" xfId="0" applyNumberFormat="1" applyFont="1" applyProtection="1">
      <protection locked="0"/>
    </xf>
    <xf numFmtId="0" fontId="21" fillId="0" borderId="0" xfId="0" applyFont="1"/>
    <xf numFmtId="16" fontId="5" fillId="0" borderId="0" xfId="0" applyNumberFormat="1" applyFont="1"/>
    <xf numFmtId="0" fontId="15" fillId="0" borderId="0" xfId="0" applyNumberFormat="1" applyFont="1" applyProtection="1">
      <protection locked="0"/>
    </xf>
    <xf numFmtId="0" fontId="5" fillId="0" borderId="0" xfId="0" applyNumberFormat="1" applyFont="1" applyAlignment="1">
      <alignment horizontal="left"/>
    </xf>
    <xf numFmtId="0" fontId="0" fillId="0" borderId="0" xfId="0" applyNumberFormat="1" applyAlignment="1">
      <alignment horizontal="left"/>
    </xf>
    <xf numFmtId="0" fontId="5" fillId="0" borderId="1" xfId="0" applyFont="1" applyFill="1" applyBorder="1" applyAlignment="1">
      <alignment horizontal="right"/>
    </xf>
    <xf numFmtId="0" fontId="16" fillId="0" borderId="0" xfId="0" applyNumberFormat="1" applyFont="1" applyProtection="1">
      <protection locked="0"/>
    </xf>
    <xf numFmtId="16" fontId="16" fillId="0" borderId="0" xfId="0" applyNumberFormat="1" applyFont="1" applyProtection="1">
      <protection locked="0"/>
    </xf>
    <xf numFmtId="0" fontId="22" fillId="0" borderId="0" xfId="0" applyNumberFormat="1" applyFont="1" applyProtection="1">
      <protection locked="0"/>
    </xf>
    <xf numFmtId="0" fontId="18" fillId="0" borderId="0" xfId="1" applyNumberFormat="1" applyFont="1" applyProtection="1">
      <protection locked="0"/>
    </xf>
    <xf numFmtId="0" fontId="5" fillId="0" borderId="0" xfId="1" applyNumberFormat="1" applyFont="1" applyProtection="1">
      <protection locked="0"/>
    </xf>
    <xf numFmtId="17" fontId="5" fillId="0" borderId="0" xfId="1" applyNumberFormat="1" applyFont="1" applyAlignment="1" applyProtection="1">
      <alignment horizontal="left"/>
      <protection locked="0"/>
    </xf>
    <xf numFmtId="0" fontId="5" fillId="0" borderId="0" xfId="1" applyFont="1"/>
    <xf numFmtId="166" fontId="5" fillId="0" borderId="0" xfId="1" applyNumberFormat="1" applyFont="1" applyAlignment="1">
      <alignment horizontal="left"/>
    </xf>
    <xf numFmtId="0" fontId="5" fillId="0" borderId="0" xfId="1" applyFont="1" applyAlignment="1">
      <alignment horizontal="center"/>
    </xf>
    <xf numFmtId="17" fontId="5" fillId="0" borderId="0" xfId="1" applyNumberFormat="1" applyFont="1" applyAlignment="1">
      <alignment horizontal="left"/>
    </xf>
    <xf numFmtId="0" fontId="5" fillId="0" borderId="0" xfId="1" applyFont="1" applyFill="1"/>
    <xf numFmtId="0" fontId="5" fillId="0" borderId="0" xfId="1" applyNumberFormat="1" applyFont="1"/>
    <xf numFmtId="0" fontId="21" fillId="0" borderId="0" xfId="0" applyNumberFormat="1" applyFont="1" applyProtection="1">
      <protection locked="0"/>
    </xf>
    <xf numFmtId="17" fontId="5" fillId="0" borderId="0" xfId="0" applyNumberFormat="1" applyFont="1" applyAlignment="1" applyProtection="1">
      <alignment horizontal="left"/>
      <protection locked="0"/>
    </xf>
    <xf numFmtId="0" fontId="15" fillId="0" borderId="1" xfId="0" applyFont="1" applyFill="1" applyBorder="1" applyAlignment="1">
      <alignment horizontal="left" wrapText="1"/>
    </xf>
    <xf numFmtId="15" fontId="5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wrapText="1"/>
    </xf>
    <xf numFmtId="15" fontId="5" fillId="0" borderId="0" xfId="1" applyNumberFormat="1" applyFont="1"/>
    <xf numFmtId="164" fontId="4" fillId="13" borderId="1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5" fillId="0" borderId="0" xfId="0" applyNumberFormat="1" applyFont="1" applyAlignment="1"/>
    <xf numFmtId="0" fontId="15" fillId="16" borderId="1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wrapText="1"/>
    </xf>
    <xf numFmtId="164" fontId="4" fillId="0" borderId="1" xfId="0" applyNumberFormat="1" applyFont="1" applyFill="1" applyBorder="1" applyAlignment="1">
      <alignment horizontal="left" wrapText="1"/>
    </xf>
    <xf numFmtId="164" fontId="4" fillId="0" borderId="1" xfId="0" applyNumberFormat="1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wrapText="1"/>
    </xf>
    <xf numFmtId="0" fontId="5" fillId="0" borderId="1" xfId="0" applyFont="1" applyFill="1" applyBorder="1" applyAlignment="1">
      <alignment horizontal="left" textRotation="90" wrapText="1"/>
    </xf>
    <xf numFmtId="0" fontId="5" fillId="0" borderId="1" xfId="0" applyFont="1" applyFill="1" applyBorder="1" applyAlignment="1"/>
    <xf numFmtId="49" fontId="5" fillId="0" borderId="0" xfId="0" applyNumberFormat="1" applyFont="1" applyAlignment="1">
      <alignment horizontal="left"/>
    </xf>
    <xf numFmtId="49" fontId="5" fillId="0" borderId="0" xfId="1" applyNumberFormat="1" applyFont="1"/>
    <xf numFmtId="49" fontId="5" fillId="0" borderId="0" xfId="1" applyNumberFormat="1" applyFont="1" applyAlignment="1" applyProtection="1">
      <alignment horizontal="left"/>
      <protection locked="0"/>
    </xf>
    <xf numFmtId="0" fontId="5" fillId="0" borderId="1" xfId="0" applyNumberFormat="1" applyFont="1" applyFill="1" applyBorder="1" applyAlignment="1">
      <alignment wrapText="1"/>
    </xf>
    <xf numFmtId="15" fontId="5" fillId="0" borderId="0" xfId="0" applyNumberFormat="1" applyFont="1" applyAlignment="1">
      <alignment horizontal="left"/>
    </xf>
    <xf numFmtId="49" fontId="5" fillId="0" borderId="0" xfId="0" applyNumberFormat="1" applyFont="1"/>
    <xf numFmtId="0" fontId="13" fillId="0" borderId="0" xfId="0" applyNumberFormat="1" applyFont="1" applyProtection="1">
      <protection locked="0"/>
    </xf>
    <xf numFmtId="0" fontId="18" fillId="0" borderId="0" xfId="1" applyNumberFormat="1" applyFont="1" applyFill="1" applyProtection="1">
      <protection locked="0"/>
    </xf>
    <xf numFmtId="0" fontId="16" fillId="0" borderId="1" xfId="0" applyFont="1" applyBorder="1" applyAlignment="1">
      <alignment horizontal="center"/>
    </xf>
    <xf numFmtId="0" fontId="1" fillId="6" borderId="0" xfId="0" applyFont="1" applyFill="1" applyBorder="1" applyAlignment="1">
      <alignment horizontal="center" wrapText="1"/>
    </xf>
    <xf numFmtId="15" fontId="4" fillId="0" borderId="1" xfId="0" applyNumberFormat="1" applyFont="1" applyFill="1" applyBorder="1" applyAlignment="1">
      <alignment horizontal="center"/>
    </xf>
    <xf numFmtId="0" fontId="15" fillId="0" borderId="1" xfId="0" applyFont="1" applyFill="1" applyBorder="1" applyAlignment="1">
      <alignment vertical="top" wrapText="1"/>
    </xf>
    <xf numFmtId="0" fontId="16" fillId="14" borderId="1" xfId="0" applyFont="1" applyFill="1" applyBorder="1" applyAlignment="1">
      <alignment wrapText="1"/>
    </xf>
    <xf numFmtId="0" fontId="16" fillId="14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vertical="top" wrapText="1"/>
    </xf>
    <xf numFmtId="0" fontId="4" fillId="14" borderId="1" xfId="0" applyFont="1" applyFill="1" applyBorder="1" applyAlignment="1">
      <alignment horizontal="left" wrapText="1"/>
    </xf>
    <xf numFmtId="0" fontId="24" fillId="0" borderId="0" xfId="0" applyFont="1" applyAlignment="1">
      <alignment horizontal="center" vertical="center"/>
    </xf>
    <xf numFmtId="0" fontId="23" fillId="0" borderId="0" xfId="1" applyNumberFormat="1" applyFont="1" applyProtection="1">
      <protection locked="0"/>
    </xf>
    <xf numFmtId="0" fontId="25" fillId="0" borderId="0" xfId="0" applyFont="1"/>
    <xf numFmtId="15" fontId="5" fillId="16" borderId="1" xfId="0" applyNumberFormat="1" applyFont="1" applyFill="1" applyBorder="1" applyAlignment="1">
      <alignment horizontal="left"/>
    </xf>
    <xf numFmtId="17" fontId="5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vertical="center" wrapText="1"/>
    </xf>
    <xf numFmtId="164" fontId="5" fillId="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wrapText="1"/>
    </xf>
    <xf numFmtId="0" fontId="5" fillId="0" borderId="0" xfId="1" applyFont="1" applyAlignment="1"/>
    <xf numFmtId="49" fontId="16" fillId="0" borderId="1" xfId="0" applyNumberFormat="1" applyFont="1" applyFill="1" applyBorder="1" applyAlignment="1">
      <alignment horizontal="center"/>
    </xf>
    <xf numFmtId="164" fontId="16" fillId="4" borderId="1" xfId="0" applyNumberFormat="1" applyFont="1" applyFill="1" applyBorder="1" applyAlignment="1">
      <alignment horizontal="left" wrapText="1"/>
    </xf>
    <xf numFmtId="15" fontId="17" fillId="0" borderId="1" xfId="0" applyNumberFormat="1" applyFont="1" applyFill="1" applyBorder="1" applyAlignment="1">
      <alignment wrapText="1"/>
    </xf>
    <xf numFmtId="0" fontId="13" fillId="0" borderId="1" xfId="0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/>
    </xf>
    <xf numFmtId="164" fontId="5" fillId="14" borderId="1" xfId="0" applyNumberFormat="1" applyFont="1" applyFill="1" applyBorder="1" applyAlignment="1">
      <alignment horizontal="left"/>
    </xf>
    <xf numFmtId="0" fontId="5" fillId="4" borderId="1" xfId="0" applyFont="1" applyFill="1" applyBorder="1" applyAlignment="1">
      <alignment horizontal="left" wrapText="1"/>
    </xf>
    <xf numFmtId="15" fontId="5" fillId="14" borderId="1" xfId="0" applyNumberFormat="1" applyFont="1" applyFill="1" applyBorder="1" applyAlignment="1">
      <alignment horizontal="left" wrapText="1"/>
    </xf>
    <xf numFmtId="0" fontId="4" fillId="13" borderId="1" xfId="0" applyFont="1" applyFill="1" applyBorder="1" applyAlignment="1">
      <alignment wrapText="1"/>
    </xf>
    <xf numFmtId="0" fontId="21" fillId="0" borderId="0" xfId="0" applyNumberFormat="1" applyFont="1"/>
    <xf numFmtId="15" fontId="4" fillId="0" borderId="1" xfId="0" applyNumberFormat="1" applyFont="1" applyFill="1" applyBorder="1" applyAlignment="1">
      <alignment wrapText="1"/>
    </xf>
    <xf numFmtId="166" fontId="5" fillId="0" borderId="0" xfId="1" applyNumberFormat="1" applyFont="1" applyFill="1" applyAlignment="1">
      <alignment horizontal="left"/>
    </xf>
    <xf numFmtId="0" fontId="5" fillId="0" borderId="0" xfId="1" applyNumberFormat="1" applyFont="1" applyFill="1"/>
    <xf numFmtId="0" fontId="18" fillId="0" borderId="1" xfId="0" applyFont="1" applyBorder="1"/>
    <xf numFmtId="0" fontId="4" fillId="13" borderId="1" xfId="0" applyNumberFormat="1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164" fontId="13" fillId="0" borderId="0" xfId="0" applyNumberFormat="1" applyFont="1" applyFill="1" applyBorder="1" applyAlignment="1">
      <alignment horizontal="center"/>
    </xf>
    <xf numFmtId="164" fontId="13" fillId="0" borderId="0" xfId="0" applyNumberFormat="1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left" wrapText="1"/>
    </xf>
    <xf numFmtId="15" fontId="13" fillId="0" borderId="0" xfId="0" applyNumberFormat="1" applyFont="1" applyFill="1" applyBorder="1" applyAlignment="1">
      <alignment horizontal="left" wrapText="1"/>
    </xf>
    <xf numFmtId="164" fontId="4" fillId="15" borderId="1" xfId="0" applyNumberFormat="1" applyFont="1" applyFill="1" applyBorder="1" applyAlignment="1">
      <alignment horizontal="center"/>
    </xf>
    <xf numFmtId="15" fontId="4" fillId="15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wrapText="1"/>
    </xf>
    <xf numFmtId="0" fontId="5" fillId="0" borderId="0" xfId="1" applyNumberFormat="1" applyFont="1" applyFill="1" applyProtection="1">
      <protection locked="0"/>
    </xf>
    <xf numFmtId="17" fontId="5" fillId="0" borderId="0" xfId="1" applyNumberFormat="1" applyFont="1" applyFill="1" applyAlignment="1" applyProtection="1">
      <alignment horizontal="left"/>
      <protection locked="0"/>
    </xf>
    <xf numFmtId="0" fontId="5" fillId="0" borderId="0" xfId="0" applyNumberFormat="1" applyFont="1" applyFill="1" applyProtection="1">
      <protection locked="0"/>
    </xf>
    <xf numFmtId="0" fontId="15" fillId="0" borderId="0" xfId="0" applyNumberFormat="1" applyFont="1" applyFill="1" applyProtection="1">
      <protection locked="0"/>
    </xf>
    <xf numFmtId="0" fontId="21" fillId="0" borderId="0" xfId="0" applyNumberFormat="1" applyFont="1" applyFill="1" applyProtection="1">
      <protection locked="0"/>
    </xf>
    <xf numFmtId="0" fontId="0" fillId="0" borderId="0" xfId="0" applyNumberFormat="1" applyFill="1" applyProtection="1">
      <protection locked="0"/>
    </xf>
    <xf numFmtId="0" fontId="5" fillId="0" borderId="1" xfId="0" applyFont="1" applyFill="1" applyBorder="1" applyAlignment="1">
      <alignment horizontal="left" vertical="top" wrapText="1"/>
    </xf>
    <xf numFmtId="0" fontId="4" fillId="15" borderId="1" xfId="0" applyFont="1" applyFill="1" applyBorder="1" applyAlignment="1">
      <alignment horizontal="left" wrapText="1"/>
    </xf>
    <xf numFmtId="15" fontId="4" fillId="13" borderId="1" xfId="0" applyNumberFormat="1" applyFont="1" applyFill="1" applyBorder="1" applyAlignment="1">
      <alignment horizontal="left" wrapText="1"/>
    </xf>
    <xf numFmtId="15" fontId="4" fillId="13" borderId="1" xfId="0" applyNumberFormat="1" applyFont="1" applyFill="1" applyBorder="1" applyAlignment="1">
      <alignment horizontal="left"/>
    </xf>
    <xf numFmtId="15" fontId="4" fillId="14" borderId="1" xfId="0" applyNumberFormat="1" applyFont="1" applyFill="1" applyBorder="1" applyAlignment="1">
      <alignment horizontal="center"/>
    </xf>
    <xf numFmtId="164" fontId="5" fillId="16" borderId="1" xfId="0" applyNumberFormat="1" applyFont="1" applyFill="1" applyBorder="1" applyAlignment="1">
      <alignment horizontal="left" wrapText="1" shrinkToFit="1"/>
    </xf>
    <xf numFmtId="0" fontId="4" fillId="13" borderId="1" xfId="0" applyNumberFormat="1" applyFont="1" applyFill="1" applyBorder="1" applyAlignment="1">
      <alignment horizontal="center" wrapText="1"/>
    </xf>
    <xf numFmtId="0" fontId="4" fillId="13" borderId="1" xfId="0" applyNumberFormat="1" applyFont="1" applyFill="1" applyBorder="1" applyAlignment="1">
      <alignment wrapText="1"/>
    </xf>
    <xf numFmtId="0" fontId="16" fillId="4" borderId="1" xfId="0" applyFont="1" applyFill="1" applyBorder="1" applyAlignment="1">
      <alignment horizontal="left" wrapText="1"/>
    </xf>
    <xf numFmtId="0" fontId="22" fillId="0" borderId="0" xfId="1" applyNumberFormat="1" applyFont="1" applyProtection="1">
      <protection locked="0"/>
    </xf>
    <xf numFmtId="0" fontId="16" fillId="0" borderId="0" xfId="1" applyNumberFormat="1" applyFont="1" applyProtection="1">
      <protection locked="0"/>
    </xf>
    <xf numFmtId="49" fontId="16" fillId="0" borderId="0" xfId="1" applyNumberFormat="1" applyFont="1" applyAlignment="1" applyProtection="1">
      <alignment horizontal="left"/>
      <protection locked="0"/>
    </xf>
    <xf numFmtId="0" fontId="3" fillId="2" borderId="3" xfId="0" applyFont="1" applyFill="1" applyBorder="1" applyAlignment="1">
      <alignment horizontal="right" wrapText="1"/>
    </xf>
    <xf numFmtId="0" fontId="5" fillId="0" borderId="1" xfId="0" applyFont="1" applyFill="1" applyBorder="1" applyAlignment="1">
      <alignment horizontal="right" wrapText="1"/>
    </xf>
    <xf numFmtId="0" fontId="0" fillId="7" borderId="0" xfId="0" applyFill="1" applyBorder="1" applyAlignment="1">
      <alignment horizontal="right"/>
    </xf>
    <xf numFmtId="0" fontId="4" fillId="8" borderId="0" xfId="0" applyFont="1" applyFill="1" applyBorder="1" applyAlignment="1">
      <alignment horizontal="right"/>
    </xf>
    <xf numFmtId="0" fontId="1" fillId="6" borderId="0" xfId="0" applyFont="1" applyFill="1" applyBorder="1" applyAlignment="1">
      <alignment horizontal="right" wrapText="1"/>
    </xf>
    <xf numFmtId="0" fontId="0" fillId="5" borderId="0" xfId="0" applyFill="1" applyBorder="1" applyAlignment="1">
      <alignment horizontal="right"/>
    </xf>
    <xf numFmtId="0" fontId="4" fillId="4" borderId="0" xfId="0" applyFont="1" applyFill="1" applyBorder="1" applyAlignment="1">
      <alignment horizontal="right"/>
    </xf>
    <xf numFmtId="0" fontId="0" fillId="0" borderId="0" xfId="0" applyFill="1" applyAlignment="1">
      <alignment horizontal="right"/>
    </xf>
    <xf numFmtId="49" fontId="15" fillId="0" borderId="0" xfId="1" applyNumberFormat="1" applyFont="1" applyAlignment="1" applyProtection="1">
      <alignment horizontal="left"/>
      <protection locked="0"/>
    </xf>
    <xf numFmtId="15" fontId="5" fillId="0" borderId="1" xfId="0" applyNumberFormat="1" applyFont="1" applyFill="1" applyBorder="1" applyAlignment="1">
      <alignment horizontal="left" vertical="center" wrapText="1"/>
    </xf>
    <xf numFmtId="0" fontId="4" fillId="13" borderId="1" xfId="0" applyFont="1" applyFill="1" applyBorder="1" applyAlignment="1">
      <alignment horizontal="left" wrapText="1"/>
    </xf>
    <xf numFmtId="164" fontId="4" fillId="13" borderId="1" xfId="0" applyNumberFormat="1" applyFont="1" applyFill="1" applyBorder="1" applyAlignment="1">
      <alignment horizontal="center"/>
    </xf>
    <xf numFmtId="15" fontId="17" fillId="13" borderId="1" xfId="0" applyNumberFormat="1" applyFont="1" applyFill="1" applyBorder="1" applyAlignment="1">
      <alignment horizontal="left" wrapText="1"/>
    </xf>
    <xf numFmtId="15" fontId="17" fillId="13" borderId="1" xfId="0" applyNumberFormat="1" applyFont="1" applyFill="1" applyBorder="1" applyAlignment="1">
      <alignment horizontal="center" wrapText="1"/>
    </xf>
    <xf numFmtId="15" fontId="17" fillId="13" borderId="1" xfId="0" applyNumberFormat="1" applyFont="1" applyFill="1" applyBorder="1" applyAlignment="1">
      <alignment horizontal="left"/>
    </xf>
    <xf numFmtId="0" fontId="17" fillId="13" borderId="1" xfId="0" applyFont="1" applyFill="1" applyBorder="1" applyAlignment="1">
      <alignment wrapText="1"/>
    </xf>
    <xf numFmtId="0" fontId="0" fillId="0" borderId="0" xfId="0"/>
    <xf numFmtId="0" fontId="0" fillId="0" borderId="0" xfId="0" applyNumberFormat="1" applyProtection="1">
      <protection locked="0"/>
    </xf>
    <xf numFmtId="0" fontId="5" fillId="0" borderId="0" xfId="1" applyNumberFormat="1" applyFont="1" applyProtection="1">
      <protection locked="0"/>
    </xf>
    <xf numFmtId="166" fontId="5" fillId="0" borderId="0" xfId="1" applyNumberFormat="1" applyFont="1" applyAlignment="1">
      <alignment horizontal="left"/>
    </xf>
    <xf numFmtId="0" fontId="5" fillId="0" borderId="0" xfId="1" applyFont="1" applyFill="1"/>
    <xf numFmtId="0" fontId="5" fillId="0" borderId="0" xfId="1" applyNumberFormat="1" applyFont="1"/>
    <xf numFmtId="0" fontId="13" fillId="0" borderId="0" xfId="0" applyNumberFormat="1" applyFont="1" applyProtection="1">
      <protection locked="0"/>
    </xf>
    <xf numFmtId="0" fontId="5" fillId="0" borderId="0" xfId="1" applyFont="1" applyAlignment="1">
      <alignment horizontal="center"/>
    </xf>
    <xf numFmtId="0" fontId="5" fillId="0" borderId="0" xfId="1" applyFont="1"/>
    <xf numFmtId="0" fontId="5" fillId="0" borderId="0" xfId="1" applyFont="1" applyAlignment="1"/>
    <xf numFmtId="0" fontId="13" fillId="0" borderId="0" xfId="0" applyFont="1"/>
    <xf numFmtId="0" fontId="26" fillId="14" borderId="0" xfId="0" applyFont="1" applyFill="1" applyAlignment="1">
      <alignment wrapText="1"/>
    </xf>
    <xf numFmtId="0" fontId="4" fillId="13" borderId="1" xfId="0" applyNumberFormat="1" applyFont="1" applyFill="1" applyBorder="1" applyAlignment="1">
      <alignment horizontal="center"/>
    </xf>
    <xf numFmtId="0" fontId="26" fillId="0" borderId="1" xfId="0" applyFont="1" applyFill="1" applyBorder="1" applyAlignment="1">
      <alignment wrapText="1"/>
    </xf>
    <xf numFmtId="0" fontId="20" fillId="0" borderId="1" xfId="0" applyFont="1" applyFill="1" applyBorder="1" applyAlignment="1">
      <alignment horizontal="left" wrapText="1"/>
    </xf>
    <xf numFmtId="15" fontId="13" fillId="0" borderId="1" xfId="0" applyNumberFormat="1" applyFont="1" applyFill="1" applyBorder="1" applyAlignment="1">
      <alignment horizontal="left" wrapText="1"/>
    </xf>
    <xf numFmtId="15" fontId="4" fillId="13" borderId="1" xfId="0" applyNumberFormat="1" applyFont="1" applyFill="1" applyBorder="1" applyAlignment="1">
      <alignment horizontal="center"/>
    </xf>
    <xf numFmtId="164" fontId="17" fillId="13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wrapText="1"/>
    </xf>
    <xf numFmtId="0" fontId="5" fillId="0" borderId="1" xfId="0" applyNumberFormat="1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left"/>
    </xf>
    <xf numFmtId="164" fontId="17" fillId="13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0" fontId="13" fillId="0" borderId="0" xfId="0" applyFont="1" applyFill="1" applyBorder="1"/>
    <xf numFmtId="0" fontId="13" fillId="0" borderId="0" xfId="0" applyFont="1" applyFill="1" applyBorder="1" applyAlignment="1"/>
    <xf numFmtId="0" fontId="5" fillId="0" borderId="1" xfId="0" applyFont="1" applyBorder="1"/>
    <xf numFmtId="0" fontId="5" fillId="17" borderId="1" xfId="0" applyFont="1" applyFill="1" applyBorder="1" applyAlignment="1">
      <alignment wrapText="1"/>
    </xf>
    <xf numFmtId="49" fontId="5" fillId="17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15" fontId="4" fillId="0" borderId="1" xfId="0" applyNumberFormat="1" applyFont="1" applyFill="1" applyBorder="1" applyAlignment="1">
      <alignment horizontal="left" wrapText="1"/>
    </xf>
    <xf numFmtId="164" fontId="4" fillId="13" borderId="1" xfId="0" applyNumberFormat="1" applyFont="1" applyFill="1" applyBorder="1" applyAlignment="1">
      <alignment horizontal="left"/>
    </xf>
    <xf numFmtId="0" fontId="20" fillId="0" borderId="0" xfId="0" applyNumberFormat="1" applyFont="1" applyProtection="1">
      <protection locked="0"/>
    </xf>
    <xf numFmtId="15" fontId="27" fillId="16" borderId="1" xfId="0" applyNumberFormat="1" applyFont="1" applyFill="1" applyBorder="1" applyAlignment="1">
      <alignment horizontal="left" wrapText="1"/>
    </xf>
    <xf numFmtId="0" fontId="5" fillId="0" borderId="0" xfId="1" applyFont="1" applyFill="1" applyAlignment="1"/>
    <xf numFmtId="49" fontId="5" fillId="0" borderId="0" xfId="1" applyNumberFormat="1" applyFont="1" applyFill="1"/>
    <xf numFmtId="0" fontId="4" fillId="13" borderId="1" xfId="0" applyFont="1" applyFill="1" applyBorder="1" applyAlignment="1">
      <alignment horizontal="left"/>
    </xf>
    <xf numFmtId="164" fontId="15" fillId="0" borderId="1" xfId="0" applyNumberFormat="1" applyFont="1" applyFill="1" applyBorder="1" applyAlignment="1">
      <alignment horizontal="left" wrapText="1"/>
    </xf>
    <xf numFmtId="0" fontId="4" fillId="13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wrapText="1"/>
    </xf>
    <xf numFmtId="15" fontId="4" fillId="16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vertical="top" wrapText="1"/>
    </xf>
    <xf numFmtId="0" fontId="28" fillId="0" borderId="0" xfId="1" applyNumberFormat="1" applyFont="1" applyProtection="1">
      <protection locked="0"/>
    </xf>
    <xf numFmtId="0" fontId="13" fillId="0" borderId="0" xfId="1" applyNumberFormat="1" applyFont="1" applyProtection="1">
      <protection locked="0"/>
    </xf>
    <xf numFmtId="49" fontId="13" fillId="0" borderId="0" xfId="1" applyNumberFormat="1" applyFont="1" applyAlignment="1" applyProtection="1">
      <alignment horizontal="left"/>
      <protection locked="0"/>
    </xf>
    <xf numFmtId="164" fontId="5" fillId="0" borderId="0" xfId="1" applyNumberFormat="1" applyFont="1" applyAlignment="1">
      <alignment horizontal="left"/>
    </xf>
    <xf numFmtId="0" fontId="13" fillId="0" borderId="0" xfId="1" applyFont="1" applyFill="1"/>
    <xf numFmtId="0" fontId="13" fillId="0" borderId="0" xfId="1" applyFont="1"/>
    <xf numFmtId="166" fontId="13" fillId="0" borderId="0" xfId="1" applyNumberFormat="1" applyFont="1" applyAlignment="1">
      <alignment horizontal="left"/>
    </xf>
    <xf numFmtId="0" fontId="13" fillId="0" borderId="0" xfId="1" applyFont="1" applyAlignment="1">
      <alignment horizontal="center"/>
    </xf>
    <xf numFmtId="15" fontId="13" fillId="0" borderId="0" xfId="1" applyNumberFormat="1" applyFont="1" applyAlignment="1">
      <alignment horizontal="left"/>
    </xf>
    <xf numFmtId="15" fontId="4" fillId="15" borderId="1" xfId="0" applyNumberFormat="1" applyFont="1" applyFill="1" applyBorder="1" applyAlignment="1">
      <alignment horizontal="left"/>
    </xf>
    <xf numFmtId="0" fontId="4" fillId="15" borderId="1" xfId="0" applyFont="1" applyFill="1" applyBorder="1" applyAlignment="1">
      <alignment horizontal="center"/>
    </xf>
    <xf numFmtId="164" fontId="4" fillId="14" borderId="1" xfId="0" applyNumberFormat="1" applyFont="1" applyFill="1" applyBorder="1" applyAlignment="1">
      <alignment horizontal="center" wrapText="1"/>
    </xf>
    <xf numFmtId="0" fontId="4" fillId="14" borderId="1" xfId="0" applyFont="1" applyFill="1" applyBorder="1" applyAlignment="1">
      <alignment wrapText="1"/>
    </xf>
    <xf numFmtId="0" fontId="29" fillId="0" borderId="1" xfId="0" applyFont="1" applyBorder="1"/>
    <xf numFmtId="0" fontId="29" fillId="0" borderId="0" xfId="0" applyFont="1"/>
    <xf numFmtId="0" fontId="16" fillId="0" borderId="3" xfId="0" applyFont="1" applyFill="1" applyBorder="1" applyAlignment="1">
      <alignment horizontal="right"/>
    </xf>
    <xf numFmtId="0" fontId="16" fillId="0" borderId="1" xfId="0" applyFont="1" applyBorder="1" applyAlignment="1">
      <alignment horizontal="right"/>
    </xf>
    <xf numFmtId="165" fontId="5" fillId="0" borderId="1" xfId="0" applyNumberFormat="1" applyFont="1" applyFill="1" applyBorder="1" applyAlignment="1">
      <alignment horizontal="right" wrapText="1"/>
    </xf>
    <xf numFmtId="0" fontId="29" fillId="0" borderId="0" xfId="0" applyFont="1" applyAlignment="1">
      <alignment horizontal="right"/>
    </xf>
    <xf numFmtId="15" fontId="5" fillId="0" borderId="0" xfId="1" applyNumberFormat="1" applyFont="1" applyAlignment="1">
      <alignment horizontal="left"/>
    </xf>
    <xf numFmtId="164" fontId="4" fillId="15" borderId="1" xfId="0" applyNumberFormat="1" applyFont="1" applyFill="1" applyBorder="1" applyAlignment="1">
      <alignment horizontal="left" wrapText="1" shrinkToFit="1"/>
    </xf>
    <xf numFmtId="0" fontId="4" fillId="15" borderId="0" xfId="0" applyFont="1" applyFill="1" applyAlignment="1">
      <alignment horizontal="center"/>
    </xf>
    <xf numFmtId="0" fontId="4" fillId="15" borderId="1" xfId="0" applyFont="1" applyFill="1" applyBorder="1" applyAlignment="1">
      <alignment horizontal="left" vertical="top" wrapText="1"/>
    </xf>
    <xf numFmtId="0" fontId="4" fillId="15" borderId="1" xfId="0" applyNumberFormat="1" applyFont="1" applyFill="1" applyBorder="1" applyAlignment="1">
      <alignment wrapText="1"/>
    </xf>
    <xf numFmtId="0" fontId="4" fillId="15" borderId="1" xfId="0" applyFont="1" applyFill="1" applyBorder="1" applyAlignment="1">
      <alignment vertical="center" wrapText="1"/>
    </xf>
    <xf numFmtId="0" fontId="18" fillId="0" borderId="0" xfId="0" applyFont="1" applyAlignment="1">
      <alignment vertical="center"/>
    </xf>
    <xf numFmtId="164" fontId="4" fillId="18" borderId="1" xfId="0" applyNumberFormat="1" applyFont="1" applyFill="1" applyBorder="1" applyAlignment="1">
      <alignment horizontal="center"/>
    </xf>
    <xf numFmtId="164" fontId="4" fillId="18" borderId="1" xfId="0" applyNumberFormat="1" applyFont="1" applyFill="1" applyBorder="1" applyAlignment="1">
      <alignment horizontal="left" wrapText="1"/>
    </xf>
    <xf numFmtId="0" fontId="4" fillId="18" borderId="1" xfId="0" applyFont="1" applyFill="1" applyBorder="1" applyAlignment="1">
      <alignment horizontal="left" wrapText="1"/>
    </xf>
    <xf numFmtId="0" fontId="16" fillId="0" borderId="14" xfId="0" applyFont="1" applyFill="1" applyBorder="1" applyAlignment="1">
      <alignment wrapText="1"/>
    </xf>
    <xf numFmtId="0" fontId="28" fillId="0" borderId="0" xfId="1" applyNumberFormat="1" applyFont="1" applyFill="1" applyProtection="1">
      <protection locked="0"/>
    </xf>
    <xf numFmtId="0" fontId="13" fillId="0" borderId="0" xfId="1" applyNumberFormat="1" applyFont="1" applyFill="1" applyProtection="1">
      <protection locked="0"/>
    </xf>
    <xf numFmtId="16" fontId="13" fillId="0" borderId="0" xfId="0" applyNumberFormat="1" applyFont="1" applyAlignment="1">
      <alignment horizontal="left"/>
    </xf>
    <xf numFmtId="164" fontId="4" fillId="14" borderId="1" xfId="0" applyNumberFormat="1" applyFont="1" applyFill="1" applyBorder="1" applyAlignment="1">
      <alignment horizontal="center"/>
    </xf>
    <xf numFmtId="15" fontId="4" fillId="14" borderId="1" xfId="0" applyNumberFormat="1" applyFont="1" applyFill="1" applyBorder="1" applyAlignment="1">
      <alignment horizontal="left" vertical="center" wrapText="1"/>
    </xf>
    <xf numFmtId="15" fontId="4" fillId="18" borderId="1" xfId="0" applyNumberFormat="1" applyFont="1" applyFill="1" applyBorder="1" applyAlignment="1">
      <alignment horizontal="left" wrapText="1"/>
    </xf>
    <xf numFmtId="15" fontId="4" fillId="18" borderId="1" xfId="0" applyNumberFormat="1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15" fontId="13" fillId="16" borderId="1" xfId="0" applyNumberFormat="1" applyFont="1" applyFill="1" applyBorder="1" applyAlignment="1">
      <alignment horizontal="left" wrapText="1"/>
    </xf>
    <xf numFmtId="0" fontId="13" fillId="0" borderId="1" xfId="0" applyNumberFormat="1" applyFont="1" applyFill="1" applyBorder="1" applyAlignment="1">
      <alignment horizontal="center"/>
    </xf>
    <xf numFmtId="164" fontId="13" fillId="0" borderId="1" xfId="0" applyNumberFormat="1" applyFont="1" applyFill="1" applyBorder="1" applyAlignment="1">
      <alignment horizontal="left" wrapText="1"/>
    </xf>
    <xf numFmtId="164" fontId="13" fillId="16" borderId="1" xfId="0" applyNumberFormat="1" applyFont="1" applyFill="1" applyBorder="1" applyAlignment="1">
      <alignment horizontal="left" wrapText="1"/>
    </xf>
    <xf numFmtId="164" fontId="13" fillId="0" borderId="1" xfId="0" applyNumberFormat="1" applyFont="1" applyFill="1" applyBorder="1" applyAlignment="1">
      <alignment horizontal="center" wrapText="1"/>
    </xf>
    <xf numFmtId="15" fontId="13" fillId="0" borderId="1" xfId="0" applyNumberFormat="1" applyFont="1" applyFill="1" applyBorder="1" applyAlignment="1">
      <alignment horizontal="left"/>
    </xf>
    <xf numFmtId="0" fontId="13" fillId="0" borderId="1" xfId="0" applyNumberFormat="1" applyFont="1" applyFill="1" applyBorder="1" applyAlignment="1">
      <alignment horizontal="left" wrapText="1"/>
    </xf>
    <xf numFmtId="0" fontId="20" fillId="0" borderId="0" xfId="1" applyFont="1"/>
    <xf numFmtId="164" fontId="13" fillId="0" borderId="0" xfId="1" applyNumberFormat="1" applyFont="1" applyAlignment="1">
      <alignment horizontal="left"/>
    </xf>
    <xf numFmtId="0" fontId="20" fillId="0" borderId="0" xfId="0" applyFont="1"/>
    <xf numFmtId="15" fontId="13" fillId="0" borderId="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Border="1" applyAlignment="1">
      <alignment horizontal="left" vertical="top" wrapText="1"/>
    </xf>
    <xf numFmtId="15" fontId="0" fillId="0" borderId="0" xfId="0" applyNumberFormat="1" applyAlignment="1">
      <alignment wrapText="1"/>
    </xf>
    <xf numFmtId="0" fontId="16" fillId="0" borderId="15" xfId="0" applyFont="1" applyFill="1" applyBorder="1"/>
    <xf numFmtId="15" fontId="5" fillId="0" borderId="0" xfId="0" applyNumberFormat="1" applyFont="1" applyAlignment="1">
      <alignment wrapText="1"/>
    </xf>
    <xf numFmtId="15" fontId="16" fillId="0" borderId="0" xfId="0" applyNumberFormat="1" applyFont="1"/>
    <xf numFmtId="0" fontId="16" fillId="0" borderId="16" xfId="0" applyFont="1" applyBorder="1"/>
    <xf numFmtId="0" fontId="21" fillId="17" borderId="17" xfId="0" applyFont="1" applyFill="1" applyBorder="1"/>
    <xf numFmtId="0" fontId="21" fillId="0" borderId="0" xfId="0" applyFont="1" applyFill="1"/>
    <xf numFmtId="15" fontId="16" fillId="0" borderId="0" xfId="0" applyNumberFormat="1" applyFont="1" applyFill="1"/>
    <xf numFmtId="0" fontId="16" fillId="0" borderId="16" xfId="0" applyFont="1" applyFill="1" applyBorder="1"/>
    <xf numFmtId="15" fontId="5" fillId="0" borderId="0" xfId="0" applyNumberFormat="1" applyFont="1" applyFill="1"/>
    <xf numFmtId="0" fontId="5" fillId="0" borderId="16" xfId="0" applyFont="1" applyBorder="1"/>
    <xf numFmtId="0" fontId="5" fillId="0" borderId="0" xfId="0" applyFont="1" applyAlignment="1">
      <alignment horizontal="left"/>
    </xf>
    <xf numFmtId="15" fontId="16" fillId="0" borderId="0" xfId="0" applyNumberFormat="1" applyFont="1" applyFill="1" applyBorder="1" applyAlignment="1">
      <alignment horizontal="right"/>
    </xf>
    <xf numFmtId="15" fontId="16" fillId="0" borderId="0" xfId="0" applyNumberFormat="1" applyFont="1" applyFill="1" applyBorder="1"/>
    <xf numFmtId="0" fontId="16" fillId="0" borderId="18" xfId="0" applyFont="1" applyBorder="1"/>
    <xf numFmtId="0" fontId="16" fillId="0" borderId="0" xfId="0" applyFont="1" applyAlignment="1">
      <alignment horizontal="left"/>
    </xf>
    <xf numFmtId="15" fontId="5" fillId="0" borderId="0" xfId="0" applyNumberFormat="1" applyFont="1"/>
    <xf numFmtId="0" fontId="5" fillId="17" borderId="0" xfId="0" applyFont="1" applyFill="1"/>
    <xf numFmtId="15" fontId="5" fillId="17" borderId="0" xfId="0" applyNumberFormat="1" applyFont="1" applyFill="1"/>
    <xf numFmtId="0" fontId="0" fillId="17" borderId="0" xfId="0" applyFill="1"/>
    <xf numFmtId="0" fontId="21" fillId="17" borderId="0" xfId="0" applyFont="1" applyFill="1"/>
    <xf numFmtId="15" fontId="5" fillId="0" borderId="0" xfId="0" applyNumberFormat="1" applyFont="1" applyFill="1" applyAlignment="1">
      <alignment horizontal="right" wrapText="1"/>
    </xf>
    <xf numFmtId="0" fontId="5" fillId="13" borderId="0" xfId="0" applyFont="1" applyFill="1"/>
    <xf numFmtId="0" fontId="5" fillId="13" borderId="19" xfId="0" applyFont="1" applyFill="1" applyBorder="1" applyAlignment="1">
      <alignment wrapText="1"/>
    </xf>
    <xf numFmtId="15" fontId="0" fillId="17" borderId="19" xfId="0" applyNumberFormat="1" applyFill="1" applyBorder="1" applyAlignment="1">
      <alignment wrapText="1"/>
    </xf>
    <xf numFmtId="0" fontId="5" fillId="17" borderId="19" xfId="0" applyFont="1" applyFill="1" applyBorder="1" applyAlignment="1">
      <alignment wrapText="1"/>
    </xf>
    <xf numFmtId="0" fontId="5" fillId="17" borderId="19" xfId="0" applyFont="1" applyFill="1" applyBorder="1" applyAlignment="1"/>
    <xf numFmtId="15" fontId="0" fillId="0" borderId="0" xfId="0" applyNumberFormat="1" applyFill="1"/>
    <xf numFmtId="164" fontId="5" fillId="0" borderId="0" xfId="0" applyNumberFormat="1" applyFont="1"/>
    <xf numFmtId="0" fontId="5" fillId="0" borderId="0" xfId="0" applyFont="1" applyFill="1" applyBorder="1"/>
    <xf numFmtId="0" fontId="5" fillId="0" borderId="0" xfId="0" applyFont="1" applyFill="1" applyAlignment="1">
      <alignment horizontal="left"/>
    </xf>
    <xf numFmtId="0" fontId="0" fillId="13" borderId="0" xfId="0" applyFill="1"/>
    <xf numFmtId="0" fontId="0" fillId="13" borderId="0" xfId="0" applyFill="1" applyAlignment="1">
      <alignment horizontal="left"/>
    </xf>
    <xf numFmtId="0" fontId="5" fillId="17" borderId="0" xfId="0" applyFont="1" applyFill="1" applyAlignment="1">
      <alignment horizontal="left"/>
    </xf>
    <xf numFmtId="0" fontId="5" fillId="17" borderId="17" xfId="0" applyFont="1" applyFill="1" applyBorder="1"/>
    <xf numFmtId="15" fontId="0" fillId="17" borderId="0" xfId="0" applyNumberFormat="1" applyFill="1"/>
    <xf numFmtId="0" fontId="0" fillId="0" borderId="0" xfId="0" applyFont="1" applyAlignment="1">
      <alignment horizontal="left"/>
    </xf>
    <xf numFmtId="0" fontId="4" fillId="0" borderId="0" xfId="0" applyFont="1" applyBorder="1" applyAlignment="1">
      <alignment horizontal="left" wrapText="1"/>
    </xf>
    <xf numFmtId="0" fontId="16" fillId="13" borderId="0" xfId="0" applyFont="1" applyFill="1"/>
    <xf numFmtId="0" fontId="5" fillId="17" borderId="0" xfId="0" applyFont="1" applyFill="1" applyAlignment="1">
      <alignment wrapText="1"/>
    </xf>
    <xf numFmtId="0" fontId="16" fillId="0" borderId="0" xfId="0" applyFont="1" applyAlignment="1">
      <alignment wrapText="1"/>
    </xf>
    <xf numFmtId="164" fontId="5" fillId="17" borderId="19" xfId="0" applyNumberFormat="1" applyFont="1" applyFill="1" applyBorder="1"/>
    <xf numFmtId="164" fontId="5" fillId="13" borderId="19" xfId="0" applyNumberFormat="1" applyFont="1" applyFill="1" applyBorder="1"/>
    <xf numFmtId="0" fontId="5" fillId="0" borderId="13" xfId="0" applyFont="1" applyBorder="1" applyAlignment="1"/>
    <xf numFmtId="0" fontId="5" fillId="13" borderId="0" xfId="0" applyFont="1" applyFill="1" applyAlignment="1"/>
    <xf numFmtId="0" fontId="5" fillId="0" borderId="0" xfId="0" applyFont="1" applyBorder="1" applyAlignment="1"/>
    <xf numFmtId="0" fontId="5" fillId="0" borderId="0" xfId="0" applyFont="1" applyFill="1" applyBorder="1" applyAlignment="1"/>
    <xf numFmtId="164" fontId="5" fillId="13" borderId="0" xfId="0" applyNumberFormat="1" applyFont="1" applyFill="1"/>
    <xf numFmtId="164" fontId="5" fillId="0" borderId="0" xfId="0" applyNumberFormat="1" applyFont="1" applyAlignment="1">
      <alignment wrapText="1"/>
    </xf>
    <xf numFmtId="164" fontId="4" fillId="16" borderId="1" xfId="0" applyNumberFormat="1" applyFont="1" applyFill="1" applyBorder="1" applyAlignment="1">
      <alignment horizontal="left" wrapText="1"/>
    </xf>
    <xf numFmtId="0" fontId="5" fillId="0" borderId="1" xfId="0" applyFont="1" applyFill="1" applyBorder="1" applyAlignment="1">
      <alignment vertical="center" wrapText="1"/>
    </xf>
    <xf numFmtId="15" fontId="5" fillId="17" borderId="1" xfId="0" applyNumberFormat="1" applyFont="1" applyFill="1" applyBorder="1" applyAlignment="1">
      <alignment horizontal="center"/>
    </xf>
    <xf numFmtId="164" fontId="5" fillId="17" borderId="1" xfId="0" applyNumberFormat="1" applyFont="1" applyFill="1" applyBorder="1" applyAlignment="1">
      <alignment horizontal="left" wrapText="1"/>
    </xf>
    <xf numFmtId="0" fontId="5" fillId="17" borderId="1" xfId="0" applyFont="1" applyFill="1" applyBorder="1" applyAlignment="1">
      <alignment horizontal="left" wrapText="1"/>
    </xf>
    <xf numFmtId="0" fontId="21" fillId="0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00FF00"/>
      <color rgb="FF0000FF"/>
      <color rgb="FFCCFFFF"/>
      <color rgb="FFFF99CC"/>
      <color rgb="FFFFFF99"/>
      <color rgb="FFCCFF99"/>
      <color rgb="FFFFCCFF"/>
      <color rgb="FFFF99FF"/>
      <color rgb="FF99CC00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"/>
  <sheetViews>
    <sheetView tabSelected="1" topLeftCell="A11" zoomScale="80" zoomScaleNormal="80" workbookViewId="0">
      <selection activeCell="F19" sqref="F19"/>
    </sheetView>
  </sheetViews>
  <sheetFormatPr defaultRowHeight="12.75" x14ac:dyDescent="0.2"/>
  <cols>
    <col min="1" max="1" width="7.28515625" customWidth="1"/>
    <col min="2" max="2" width="20" customWidth="1"/>
    <col min="3" max="3" width="10.28515625" customWidth="1"/>
    <col min="4" max="4" width="6.85546875" customWidth="1"/>
    <col min="5" max="5" width="6.7109375" customWidth="1"/>
    <col min="6" max="6" width="10.42578125" style="39" customWidth="1"/>
    <col min="7" max="7" width="13" customWidth="1"/>
    <col min="8" max="8" width="7.42578125" customWidth="1"/>
    <col min="9" max="9" width="5.85546875" customWidth="1"/>
    <col min="10" max="10" width="12.28515625" customWidth="1"/>
    <col min="11" max="11" width="4.42578125" customWidth="1"/>
    <col min="12" max="12" width="14.28515625" customWidth="1"/>
    <col min="13" max="13" width="17.42578125" customWidth="1"/>
    <col min="14" max="14" width="14.7109375" style="39" customWidth="1"/>
    <col min="15" max="15" width="14.42578125" customWidth="1"/>
    <col min="16" max="16" width="26" customWidth="1"/>
    <col min="17" max="17" width="14" customWidth="1"/>
    <col min="18" max="18" width="16.140625" customWidth="1"/>
    <col min="19" max="19" width="19.28515625" customWidth="1"/>
    <col min="20" max="20" width="16.140625" customWidth="1"/>
  </cols>
  <sheetData>
    <row r="1" spans="1:20" s="30" customFormat="1" ht="150" customHeight="1" x14ac:dyDescent="0.2">
      <c r="A1" s="28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349</v>
      </c>
      <c r="G1" s="27" t="s">
        <v>332</v>
      </c>
      <c r="H1" s="82" t="s">
        <v>5</v>
      </c>
      <c r="I1" s="83" t="s">
        <v>6</v>
      </c>
      <c r="J1" s="33" t="s">
        <v>7</v>
      </c>
      <c r="K1" s="84" t="s">
        <v>8</v>
      </c>
      <c r="L1" s="33" t="s">
        <v>333</v>
      </c>
      <c r="M1" s="3" t="s">
        <v>291</v>
      </c>
      <c r="N1" s="3" t="s">
        <v>387</v>
      </c>
      <c r="O1" s="2" t="s">
        <v>770</v>
      </c>
      <c r="P1" s="29" t="s">
        <v>290</v>
      </c>
      <c r="Q1" s="461" t="s">
        <v>1383</v>
      </c>
      <c r="R1" s="461" t="s">
        <v>1384</v>
      </c>
      <c r="S1" s="461" t="s">
        <v>1385</v>
      </c>
      <c r="T1" s="462" t="s">
        <v>1386</v>
      </c>
    </row>
    <row r="2" spans="1:20" s="192" customFormat="1" ht="25.9" customHeight="1" x14ac:dyDescent="0.2">
      <c r="A2" s="189" t="s">
        <v>10</v>
      </c>
      <c r="B2" s="189" t="s">
        <v>32</v>
      </c>
      <c r="C2" s="189" t="s">
        <v>33</v>
      </c>
      <c r="D2" s="189">
        <v>726</v>
      </c>
      <c r="E2" s="189">
        <v>41580</v>
      </c>
      <c r="F2" s="190" t="s">
        <v>351</v>
      </c>
      <c r="G2" s="189" t="s">
        <v>17</v>
      </c>
      <c r="H2" s="189" t="s">
        <v>11</v>
      </c>
      <c r="I2" s="189" t="s">
        <v>13</v>
      </c>
      <c r="J2" s="189" t="s">
        <v>34</v>
      </c>
      <c r="K2" s="189" t="s">
        <v>18</v>
      </c>
      <c r="L2" s="189"/>
      <c r="M2" s="159">
        <v>43581</v>
      </c>
      <c r="N2" s="87" t="s">
        <v>388</v>
      </c>
      <c r="O2" s="124">
        <v>44652</v>
      </c>
      <c r="P2" s="141"/>
      <c r="Q2" s="49" t="s">
        <v>377</v>
      </c>
      <c r="R2" s="463">
        <v>35852</v>
      </c>
      <c r="S2" s="49" t="s">
        <v>1387</v>
      </c>
      <c r="T2" s="464" t="s">
        <v>377</v>
      </c>
    </row>
    <row r="3" spans="1:20" s="192" customFormat="1" ht="21" customHeight="1" x14ac:dyDescent="0.2">
      <c r="A3" s="189" t="s">
        <v>10</v>
      </c>
      <c r="B3" s="189" t="s">
        <v>331</v>
      </c>
      <c r="C3" s="189" t="s">
        <v>330</v>
      </c>
      <c r="D3" s="193">
        <v>21</v>
      </c>
      <c r="E3" s="193">
        <v>21859</v>
      </c>
      <c r="F3" s="194" t="s">
        <v>351</v>
      </c>
      <c r="G3" s="189" t="s">
        <v>17</v>
      </c>
      <c r="H3" s="189" t="s">
        <v>11</v>
      </c>
      <c r="I3" s="189" t="s">
        <v>13</v>
      </c>
      <c r="J3" s="193" t="s">
        <v>480</v>
      </c>
      <c r="K3" s="189" t="s">
        <v>18</v>
      </c>
      <c r="L3" s="189" t="s">
        <v>339</v>
      </c>
      <c r="M3" s="453">
        <v>43866</v>
      </c>
      <c r="N3" s="454" t="s">
        <v>388</v>
      </c>
      <c r="O3" s="455">
        <v>44958</v>
      </c>
      <c r="P3" s="140"/>
      <c r="Q3" s="465" t="s">
        <v>377</v>
      </c>
      <c r="R3" s="465">
        <v>36096</v>
      </c>
      <c r="S3" s="466" t="s">
        <v>1388</v>
      </c>
      <c r="T3" s="464" t="s">
        <v>377</v>
      </c>
    </row>
    <row r="4" spans="1:20" s="192" customFormat="1" ht="22.5" customHeight="1" x14ac:dyDescent="0.2">
      <c r="A4" s="189" t="s">
        <v>10</v>
      </c>
      <c r="B4" s="189" t="s">
        <v>22</v>
      </c>
      <c r="C4" s="189" t="s">
        <v>23</v>
      </c>
      <c r="D4" s="189">
        <v>726</v>
      </c>
      <c r="E4" s="189">
        <v>39355</v>
      </c>
      <c r="F4" s="190" t="s">
        <v>351</v>
      </c>
      <c r="G4" s="189" t="s">
        <v>17</v>
      </c>
      <c r="H4" s="189" t="s">
        <v>11</v>
      </c>
      <c r="I4" s="189" t="s">
        <v>13</v>
      </c>
      <c r="J4" s="189" t="s">
        <v>24</v>
      </c>
      <c r="K4" s="189" t="s">
        <v>18</v>
      </c>
      <c r="L4" s="189"/>
      <c r="M4" s="159">
        <v>43020</v>
      </c>
      <c r="N4" s="87" t="s">
        <v>388</v>
      </c>
      <c r="O4" s="124">
        <v>44105</v>
      </c>
      <c r="P4" s="140"/>
      <c r="Q4" s="49" t="s">
        <v>377</v>
      </c>
      <c r="R4" s="465">
        <v>35475</v>
      </c>
      <c r="S4" s="467" t="s">
        <v>1389</v>
      </c>
      <c r="T4" s="464" t="s">
        <v>377</v>
      </c>
    </row>
    <row r="5" spans="1:20" s="192" customFormat="1" ht="24.75" customHeight="1" x14ac:dyDescent="0.2">
      <c r="A5" s="93" t="s">
        <v>10</v>
      </c>
      <c r="B5" s="93" t="s">
        <v>317</v>
      </c>
      <c r="C5" s="93" t="s">
        <v>318</v>
      </c>
      <c r="D5" s="93">
        <v>51</v>
      </c>
      <c r="E5" s="96">
        <v>23151</v>
      </c>
      <c r="F5" s="96" t="s">
        <v>352</v>
      </c>
      <c r="G5" s="93" t="s">
        <v>46</v>
      </c>
      <c r="H5" s="93" t="s">
        <v>11</v>
      </c>
      <c r="I5" s="93" t="s">
        <v>13</v>
      </c>
      <c r="J5" s="98" t="s">
        <v>570</v>
      </c>
      <c r="K5" s="98" t="s">
        <v>18</v>
      </c>
      <c r="L5" s="93" t="s">
        <v>336</v>
      </c>
      <c r="M5" s="161">
        <v>43342</v>
      </c>
      <c r="N5" s="142" t="s">
        <v>388</v>
      </c>
      <c r="O5" s="92">
        <v>44409</v>
      </c>
      <c r="P5" s="399"/>
      <c r="Q5" s="466" t="s">
        <v>379</v>
      </c>
      <c r="R5" s="466">
        <v>39961</v>
      </c>
      <c r="S5" s="467" t="s">
        <v>1390</v>
      </c>
      <c r="T5" s="468" t="s">
        <v>1391</v>
      </c>
    </row>
    <row r="6" spans="1:20" s="192" customFormat="1" ht="135" customHeight="1" x14ac:dyDescent="0.2">
      <c r="A6" s="189" t="s">
        <v>10</v>
      </c>
      <c r="B6" s="189" t="s">
        <v>306</v>
      </c>
      <c r="C6" s="189" t="s">
        <v>307</v>
      </c>
      <c r="D6" s="193">
        <v>21</v>
      </c>
      <c r="E6" s="193">
        <v>51718</v>
      </c>
      <c r="F6" s="194" t="s">
        <v>351</v>
      </c>
      <c r="G6" s="189" t="s">
        <v>17</v>
      </c>
      <c r="H6" s="189" t="s">
        <v>11</v>
      </c>
      <c r="I6" s="189" t="s">
        <v>13</v>
      </c>
      <c r="J6" s="193" t="s">
        <v>340</v>
      </c>
      <c r="K6" s="189" t="s">
        <v>18</v>
      </c>
      <c r="L6" s="189"/>
      <c r="M6" s="212" t="s">
        <v>1254</v>
      </c>
      <c r="N6" s="274" t="s">
        <v>388</v>
      </c>
      <c r="O6" s="400">
        <v>43344</v>
      </c>
      <c r="P6" s="364" t="s">
        <v>1344</v>
      </c>
      <c r="Q6" s="197" t="s">
        <v>377</v>
      </c>
      <c r="R6" s="466">
        <v>38334</v>
      </c>
      <c r="S6" s="467" t="s">
        <v>1392</v>
      </c>
      <c r="T6" s="469" t="s">
        <v>1393</v>
      </c>
    </row>
    <row r="7" spans="1:20" s="192" customFormat="1" ht="25.5" x14ac:dyDescent="0.2">
      <c r="A7" s="189" t="s">
        <v>10</v>
      </c>
      <c r="B7" s="189" t="s">
        <v>40</v>
      </c>
      <c r="C7" s="189" t="s">
        <v>41</v>
      </c>
      <c r="D7" s="189">
        <v>68</v>
      </c>
      <c r="E7" s="189">
        <v>21847</v>
      </c>
      <c r="F7" s="190" t="s">
        <v>350</v>
      </c>
      <c r="G7" s="189" t="s">
        <v>35</v>
      </c>
      <c r="H7" s="189" t="s">
        <v>11</v>
      </c>
      <c r="I7" s="189" t="s">
        <v>13</v>
      </c>
      <c r="J7" s="189" t="s">
        <v>42</v>
      </c>
      <c r="K7" s="189" t="s">
        <v>18</v>
      </c>
      <c r="L7" s="189"/>
      <c r="M7" s="222" t="s">
        <v>300</v>
      </c>
      <c r="N7" s="221" t="s">
        <v>300</v>
      </c>
      <c r="O7" s="309" t="s">
        <v>300</v>
      </c>
      <c r="P7" s="310" t="s">
        <v>386</v>
      </c>
      <c r="Q7" s="197" t="s">
        <v>1394</v>
      </c>
      <c r="R7" s="470">
        <v>36850</v>
      </c>
      <c r="S7" s="471"/>
      <c r="T7" s="468" t="s">
        <v>1395</v>
      </c>
    </row>
    <row r="8" spans="1:20" s="192" customFormat="1" ht="25.5" customHeight="1" x14ac:dyDescent="0.2">
      <c r="A8" s="189" t="s">
        <v>10</v>
      </c>
      <c r="B8" s="189" t="s">
        <v>341</v>
      </c>
      <c r="C8" s="189" t="s">
        <v>25</v>
      </c>
      <c r="D8" s="189">
        <v>726</v>
      </c>
      <c r="E8" s="189">
        <v>45235</v>
      </c>
      <c r="F8" s="190" t="s">
        <v>351</v>
      </c>
      <c r="G8" s="189" t="s">
        <v>17</v>
      </c>
      <c r="H8" s="189" t="s">
        <v>11</v>
      </c>
      <c r="I8" s="189" t="s">
        <v>13</v>
      </c>
      <c r="J8" s="189" t="s">
        <v>26</v>
      </c>
      <c r="K8" s="189" t="s">
        <v>18</v>
      </c>
      <c r="L8" s="189"/>
      <c r="M8" s="159">
        <v>43440</v>
      </c>
      <c r="N8" s="87" t="s">
        <v>388</v>
      </c>
      <c r="O8" s="124">
        <v>44440</v>
      </c>
      <c r="P8" s="94"/>
      <c r="Q8" s="75" t="s">
        <v>377</v>
      </c>
      <c r="R8" s="472">
        <v>36643</v>
      </c>
      <c r="S8" s="473" t="s">
        <v>1396</v>
      </c>
      <c r="T8" s="464" t="s">
        <v>377</v>
      </c>
    </row>
    <row r="9" spans="1:20" s="192" customFormat="1" ht="27" customHeight="1" x14ac:dyDescent="0.2">
      <c r="A9" s="93" t="s">
        <v>10</v>
      </c>
      <c r="B9" s="93" t="s">
        <v>321</v>
      </c>
      <c r="C9" s="93" t="s">
        <v>322</v>
      </c>
      <c r="D9" s="93">
        <v>51</v>
      </c>
      <c r="E9" s="142">
        <v>23152</v>
      </c>
      <c r="F9" s="96" t="s">
        <v>352</v>
      </c>
      <c r="G9" s="93" t="s">
        <v>46</v>
      </c>
      <c r="H9" s="93" t="s">
        <v>11</v>
      </c>
      <c r="I9" s="93" t="s">
        <v>13</v>
      </c>
      <c r="J9" s="93" t="s">
        <v>566</v>
      </c>
      <c r="K9" s="98"/>
      <c r="L9" s="98" t="s">
        <v>62</v>
      </c>
      <c r="M9" s="304">
        <v>43192</v>
      </c>
      <c r="N9" s="126" t="s">
        <v>388</v>
      </c>
      <c r="O9" s="92">
        <v>44287</v>
      </c>
      <c r="P9" s="100" t="s">
        <v>1186</v>
      </c>
      <c r="Q9" s="5" t="s">
        <v>377</v>
      </c>
      <c r="R9" s="244">
        <v>39841</v>
      </c>
      <c r="S9" s="474" t="s">
        <v>1397</v>
      </c>
      <c r="T9" s="468" t="s">
        <v>1391</v>
      </c>
    </row>
    <row r="10" spans="1:20" s="192" customFormat="1" ht="108.75" customHeight="1" x14ac:dyDescent="0.2">
      <c r="A10" s="193" t="s">
        <v>10</v>
      </c>
      <c r="B10" s="193" t="s">
        <v>315</v>
      </c>
      <c r="C10" s="193" t="s">
        <v>308</v>
      </c>
      <c r="D10" s="193">
        <v>726</v>
      </c>
      <c r="E10" s="193">
        <v>48582</v>
      </c>
      <c r="F10" s="194" t="s">
        <v>351</v>
      </c>
      <c r="G10" s="189" t="s">
        <v>17</v>
      </c>
      <c r="H10" s="189" t="s">
        <v>11</v>
      </c>
      <c r="I10" s="189" t="s">
        <v>13</v>
      </c>
      <c r="J10" s="193" t="s">
        <v>342</v>
      </c>
      <c r="K10" s="189" t="s">
        <v>18</v>
      </c>
      <c r="L10" s="189" t="s">
        <v>343</v>
      </c>
      <c r="M10" s="212" t="s">
        <v>1302</v>
      </c>
      <c r="N10" s="274" t="s">
        <v>388</v>
      </c>
      <c r="O10" s="345">
        <v>43647</v>
      </c>
      <c r="P10" s="320" t="s">
        <v>1353</v>
      </c>
      <c r="Q10" s="198" t="s">
        <v>377</v>
      </c>
      <c r="R10" s="475">
        <v>36262</v>
      </c>
      <c r="S10" s="198" t="s">
        <v>1398</v>
      </c>
      <c r="T10" s="464" t="s">
        <v>377</v>
      </c>
    </row>
    <row r="11" spans="1:20" s="197" customFormat="1" ht="18" customHeight="1" x14ac:dyDescent="0.2">
      <c r="A11" s="189" t="s">
        <v>10</v>
      </c>
      <c r="B11" s="189" t="s">
        <v>225</v>
      </c>
      <c r="C11" s="189" t="s">
        <v>226</v>
      </c>
      <c r="D11" s="190" t="s">
        <v>12</v>
      </c>
      <c r="E11" s="203">
        <v>21302</v>
      </c>
      <c r="F11" s="190" t="s">
        <v>351</v>
      </c>
      <c r="G11" s="189" t="s">
        <v>17</v>
      </c>
      <c r="H11" s="189" t="s">
        <v>11</v>
      </c>
      <c r="I11" s="189" t="s">
        <v>13</v>
      </c>
      <c r="J11" s="189" t="s">
        <v>1009</v>
      </c>
      <c r="K11" s="189" t="s">
        <v>18</v>
      </c>
      <c r="L11" s="189"/>
      <c r="M11" s="161">
        <v>42926</v>
      </c>
      <c r="N11" s="126" t="s">
        <v>388</v>
      </c>
      <c r="O11" s="92">
        <v>44013</v>
      </c>
      <c r="P11" s="223"/>
      <c r="Q11" s="197" t="s">
        <v>380</v>
      </c>
      <c r="R11" s="466">
        <v>36714</v>
      </c>
      <c r="S11" s="197" t="s">
        <v>1486</v>
      </c>
      <c r="T11" s="197" t="s">
        <v>1414</v>
      </c>
    </row>
    <row r="12" spans="1:20" s="192" customFormat="1" ht="25.5" customHeight="1" x14ac:dyDescent="0.2">
      <c r="A12" s="193" t="s">
        <v>10</v>
      </c>
      <c r="B12" s="193" t="s">
        <v>309</v>
      </c>
      <c r="C12" s="193" t="s">
        <v>310</v>
      </c>
      <c r="D12" s="193">
        <v>726</v>
      </c>
      <c r="E12" s="193">
        <v>48585</v>
      </c>
      <c r="F12" s="194" t="s">
        <v>351</v>
      </c>
      <c r="G12" s="189" t="s">
        <v>17</v>
      </c>
      <c r="H12" s="189" t="s">
        <v>11</v>
      </c>
      <c r="I12" s="189" t="s">
        <v>13</v>
      </c>
      <c r="J12" s="193" t="s">
        <v>344</v>
      </c>
      <c r="K12" s="189" t="s">
        <v>18</v>
      </c>
      <c r="L12" s="189" t="s">
        <v>343</v>
      </c>
      <c r="M12" s="161">
        <v>43689</v>
      </c>
      <c r="N12" s="271" t="s">
        <v>388</v>
      </c>
      <c r="O12" s="66">
        <v>44774</v>
      </c>
      <c r="P12" s="140"/>
      <c r="Q12" s="197" t="s">
        <v>377</v>
      </c>
      <c r="R12" s="466">
        <v>36958</v>
      </c>
      <c r="S12" s="197" t="s">
        <v>1399</v>
      </c>
      <c r="T12" s="464" t="s">
        <v>1400</v>
      </c>
    </row>
    <row r="13" spans="1:20" s="192" customFormat="1" ht="24.75" customHeight="1" x14ac:dyDescent="0.2">
      <c r="A13" s="193" t="s">
        <v>10</v>
      </c>
      <c r="B13" s="193" t="s">
        <v>311</v>
      </c>
      <c r="C13" s="193" t="s">
        <v>312</v>
      </c>
      <c r="D13" s="193">
        <v>726</v>
      </c>
      <c r="E13" s="193">
        <v>35955</v>
      </c>
      <c r="F13" s="194" t="s">
        <v>351</v>
      </c>
      <c r="G13" s="189" t="s">
        <v>17</v>
      </c>
      <c r="H13" s="189" t="s">
        <v>11</v>
      </c>
      <c r="I13" s="189" t="s">
        <v>13</v>
      </c>
      <c r="J13" s="193" t="s">
        <v>345</v>
      </c>
      <c r="K13" s="189" t="s">
        <v>18</v>
      </c>
      <c r="L13" s="189"/>
      <c r="M13" s="159">
        <v>43165</v>
      </c>
      <c r="N13" s="87" t="s">
        <v>388</v>
      </c>
      <c r="O13" s="66">
        <v>44256</v>
      </c>
      <c r="P13" s="93" t="s">
        <v>1187</v>
      </c>
      <c r="Q13" s="200" t="s">
        <v>378</v>
      </c>
      <c r="R13" s="476">
        <v>35860</v>
      </c>
      <c r="S13" s="200" t="s">
        <v>1401</v>
      </c>
      <c r="T13" s="464" t="s">
        <v>377</v>
      </c>
    </row>
    <row r="14" spans="1:20" s="192" customFormat="1" ht="24" customHeight="1" x14ac:dyDescent="0.2">
      <c r="A14" s="189" t="s">
        <v>10</v>
      </c>
      <c r="B14" s="189" t="s">
        <v>161</v>
      </c>
      <c r="C14" s="189" t="s">
        <v>162</v>
      </c>
      <c r="D14" s="193">
        <v>51</v>
      </c>
      <c r="E14" s="193">
        <v>23160</v>
      </c>
      <c r="F14" s="194" t="s">
        <v>352</v>
      </c>
      <c r="G14" s="189" t="s">
        <v>46</v>
      </c>
      <c r="H14" s="189" t="s">
        <v>11</v>
      </c>
      <c r="I14" s="189" t="s">
        <v>13</v>
      </c>
      <c r="J14" s="189" t="s">
        <v>58</v>
      </c>
      <c r="K14" s="189" t="s">
        <v>18</v>
      </c>
      <c r="L14" s="189" t="s">
        <v>336</v>
      </c>
      <c r="M14" s="161">
        <v>43342</v>
      </c>
      <c r="N14" s="271" t="s">
        <v>388</v>
      </c>
      <c r="O14" s="66">
        <v>44409</v>
      </c>
      <c r="P14" s="140"/>
      <c r="Q14" s="197" t="s">
        <v>377</v>
      </c>
      <c r="R14" s="466">
        <v>38446</v>
      </c>
      <c r="S14" s="477" t="s">
        <v>1402</v>
      </c>
      <c r="T14" s="192" t="s">
        <v>377</v>
      </c>
    </row>
    <row r="15" spans="1:20" s="192" customFormat="1" ht="29.25" customHeight="1" x14ac:dyDescent="0.2">
      <c r="A15" s="193" t="s">
        <v>10</v>
      </c>
      <c r="B15" s="193" t="s">
        <v>313</v>
      </c>
      <c r="C15" s="193" t="s">
        <v>314</v>
      </c>
      <c r="D15" s="193">
        <v>726</v>
      </c>
      <c r="E15" s="193">
        <v>48567</v>
      </c>
      <c r="F15" s="194" t="s">
        <v>351</v>
      </c>
      <c r="G15" s="189" t="s">
        <v>17</v>
      </c>
      <c r="H15" s="189" t="s">
        <v>11</v>
      </c>
      <c r="I15" s="189" t="s">
        <v>13</v>
      </c>
      <c r="J15" s="193" t="s">
        <v>346</v>
      </c>
      <c r="K15" s="189" t="s">
        <v>18</v>
      </c>
      <c r="L15" s="189" t="s">
        <v>343</v>
      </c>
      <c r="M15" s="161">
        <v>42977</v>
      </c>
      <c r="N15" s="271" t="s">
        <v>388</v>
      </c>
      <c r="O15" s="124">
        <v>44044</v>
      </c>
      <c r="P15" s="93"/>
      <c r="Q15" s="197" t="s">
        <v>377</v>
      </c>
      <c r="R15" s="466">
        <v>36392</v>
      </c>
      <c r="S15" s="478" t="s">
        <v>1403</v>
      </c>
      <c r="T15" s="464" t="s">
        <v>377</v>
      </c>
    </row>
    <row r="16" spans="1:20" s="192" customFormat="1" ht="24" customHeight="1" x14ac:dyDescent="0.2">
      <c r="A16" s="189" t="s">
        <v>10</v>
      </c>
      <c r="B16" s="189" t="s">
        <v>27</v>
      </c>
      <c r="C16" s="189" t="s">
        <v>28</v>
      </c>
      <c r="D16" s="189">
        <v>726</v>
      </c>
      <c r="E16" s="189">
        <v>44422</v>
      </c>
      <c r="F16" s="190" t="s">
        <v>351</v>
      </c>
      <c r="G16" s="189" t="s">
        <v>17</v>
      </c>
      <c r="H16" s="189" t="s">
        <v>11</v>
      </c>
      <c r="I16" s="189" t="s">
        <v>13</v>
      </c>
      <c r="J16" s="189" t="s">
        <v>29</v>
      </c>
      <c r="K16" s="189" t="s">
        <v>18</v>
      </c>
      <c r="L16" s="189"/>
      <c r="M16" s="159">
        <v>43642</v>
      </c>
      <c r="N16" s="87" t="s">
        <v>388</v>
      </c>
      <c r="O16" s="124">
        <v>44713</v>
      </c>
      <c r="P16" s="140"/>
      <c r="Q16" s="5" t="s">
        <v>377</v>
      </c>
      <c r="R16" s="479">
        <v>35619</v>
      </c>
      <c r="S16" s="5" t="s">
        <v>1404</v>
      </c>
      <c r="T16" s="464" t="s">
        <v>377</v>
      </c>
    </row>
    <row r="17" spans="1:20" s="192" customFormat="1" ht="26.25" customHeight="1" x14ac:dyDescent="0.2">
      <c r="A17" s="189" t="s">
        <v>10</v>
      </c>
      <c r="B17" s="189" t="s">
        <v>157</v>
      </c>
      <c r="C17" s="189" t="s">
        <v>158</v>
      </c>
      <c r="D17" s="189">
        <v>68</v>
      </c>
      <c r="E17" s="189">
        <v>22175</v>
      </c>
      <c r="F17" s="190" t="s">
        <v>350</v>
      </c>
      <c r="G17" s="189" t="s">
        <v>46</v>
      </c>
      <c r="H17" s="189" t="s">
        <v>11</v>
      </c>
      <c r="I17" s="189" t="s">
        <v>13</v>
      </c>
      <c r="J17" s="189" t="s">
        <v>42</v>
      </c>
      <c r="K17" s="189" t="s">
        <v>18</v>
      </c>
      <c r="L17" s="189"/>
      <c r="M17" s="222" t="s">
        <v>300</v>
      </c>
      <c r="N17" s="221" t="s">
        <v>300</v>
      </c>
      <c r="O17" s="309" t="s">
        <v>300</v>
      </c>
      <c r="P17" s="310" t="s">
        <v>386</v>
      </c>
      <c r="Q17" s="197" t="s">
        <v>1405</v>
      </c>
      <c r="R17" s="466">
        <v>37232</v>
      </c>
      <c r="S17" s="197"/>
      <c r="T17" s="464" t="s">
        <v>377</v>
      </c>
    </row>
    <row r="18" spans="1:20" s="192" customFormat="1" ht="21.75" customHeight="1" x14ac:dyDescent="0.2">
      <c r="A18" s="189" t="s">
        <v>10</v>
      </c>
      <c r="B18" s="189" t="s">
        <v>30</v>
      </c>
      <c r="C18" s="189" t="s">
        <v>305</v>
      </c>
      <c r="D18" s="189">
        <v>726</v>
      </c>
      <c r="E18" s="189">
        <v>35953</v>
      </c>
      <c r="F18" s="190" t="s">
        <v>351</v>
      </c>
      <c r="G18" s="189" t="s">
        <v>17</v>
      </c>
      <c r="H18" s="189" t="s">
        <v>11</v>
      </c>
      <c r="I18" s="189" t="s">
        <v>13</v>
      </c>
      <c r="J18" s="189" t="s">
        <v>31</v>
      </c>
      <c r="K18" s="189" t="s">
        <v>18</v>
      </c>
      <c r="L18" s="189"/>
      <c r="M18" s="161">
        <v>43671</v>
      </c>
      <c r="N18" s="87" t="s">
        <v>388</v>
      </c>
      <c r="O18" s="124">
        <v>44743</v>
      </c>
      <c r="P18" s="94"/>
      <c r="Q18" s="5" t="s">
        <v>377</v>
      </c>
      <c r="R18" s="479">
        <v>39940</v>
      </c>
      <c r="S18" s="197" t="s">
        <v>1406</v>
      </c>
      <c r="T18" s="464" t="s">
        <v>377</v>
      </c>
    </row>
    <row r="19" spans="1:20" s="197" customFormat="1" ht="53.25" customHeight="1" x14ac:dyDescent="0.2">
      <c r="A19" s="189" t="s">
        <v>10</v>
      </c>
      <c r="B19" s="189" t="s">
        <v>230</v>
      </c>
      <c r="C19" s="189" t="s">
        <v>231</v>
      </c>
      <c r="D19" s="190" t="s">
        <v>12</v>
      </c>
      <c r="E19" s="203">
        <v>21024</v>
      </c>
      <c r="F19" s="190" t="s">
        <v>351</v>
      </c>
      <c r="G19" s="189" t="s">
        <v>17</v>
      </c>
      <c r="H19" s="189" t="s">
        <v>11</v>
      </c>
      <c r="I19" s="189" t="s">
        <v>13</v>
      </c>
      <c r="J19" s="517" t="s">
        <v>347</v>
      </c>
      <c r="K19" s="189" t="s">
        <v>18</v>
      </c>
      <c r="L19" s="189"/>
      <c r="M19" s="228" t="s">
        <v>1365</v>
      </c>
      <c r="N19" s="386" t="s">
        <v>388</v>
      </c>
      <c r="O19" s="224">
        <v>43770</v>
      </c>
      <c r="P19" s="326" t="s">
        <v>1318</v>
      </c>
      <c r="Q19" s="197" t="s">
        <v>380</v>
      </c>
      <c r="R19" s="466">
        <v>37421</v>
      </c>
      <c r="S19" s="197" t="s">
        <v>1498</v>
      </c>
      <c r="T19" s="197" t="s">
        <v>1414</v>
      </c>
    </row>
    <row r="20" spans="1:20" s="192" customFormat="1" ht="19.149999999999999" customHeight="1" x14ac:dyDescent="0.2">
      <c r="A20" s="189" t="s">
        <v>10</v>
      </c>
      <c r="B20" s="189" t="s">
        <v>14</v>
      </c>
      <c r="C20" s="189" t="s">
        <v>15</v>
      </c>
      <c r="D20" s="189">
        <v>726</v>
      </c>
      <c r="E20" s="189">
        <v>45231</v>
      </c>
      <c r="F20" s="190" t="s">
        <v>351</v>
      </c>
      <c r="G20" s="189" t="s">
        <v>17</v>
      </c>
      <c r="H20" s="189" t="s">
        <v>11</v>
      </c>
      <c r="I20" s="189" t="s">
        <v>13</v>
      </c>
      <c r="J20" s="189" t="s">
        <v>16</v>
      </c>
      <c r="K20" s="189" t="s">
        <v>18</v>
      </c>
      <c r="L20" s="189"/>
      <c r="M20" s="159">
        <v>42934</v>
      </c>
      <c r="N20" s="87" t="s">
        <v>388</v>
      </c>
      <c r="O20" s="124">
        <v>44013</v>
      </c>
      <c r="P20" s="93"/>
      <c r="Q20" s="5" t="s">
        <v>377</v>
      </c>
      <c r="R20" s="479">
        <v>36766</v>
      </c>
      <c r="S20" s="197" t="s">
        <v>1407</v>
      </c>
      <c r="T20" s="464" t="s">
        <v>377</v>
      </c>
    </row>
    <row r="21" spans="1:20" s="192" customFormat="1" ht="26.25" customHeight="1" x14ac:dyDescent="0.2">
      <c r="A21" s="93" t="s">
        <v>10</v>
      </c>
      <c r="B21" s="93" t="s">
        <v>1210</v>
      </c>
      <c r="C21" s="93" t="s">
        <v>1211</v>
      </c>
      <c r="D21" s="93">
        <v>51</v>
      </c>
      <c r="E21" s="441">
        <v>50125</v>
      </c>
      <c r="F21" s="96" t="s">
        <v>352</v>
      </c>
      <c r="G21" s="93" t="s">
        <v>46</v>
      </c>
      <c r="H21" s="93" t="s">
        <v>11</v>
      </c>
      <c r="I21" s="93" t="s">
        <v>13</v>
      </c>
      <c r="J21" s="93" t="s">
        <v>566</v>
      </c>
      <c r="K21" s="93" t="s">
        <v>18</v>
      </c>
      <c r="L21" s="93" t="s">
        <v>578</v>
      </c>
      <c r="M21" s="159">
        <v>43584</v>
      </c>
      <c r="N21" s="87" t="s">
        <v>388</v>
      </c>
      <c r="O21" s="124">
        <v>44652</v>
      </c>
      <c r="P21" s="93" t="s">
        <v>1121</v>
      </c>
      <c r="Q21" s="480" t="s">
        <v>377</v>
      </c>
      <c r="R21" s="481">
        <v>43584</v>
      </c>
      <c r="S21" s="480"/>
      <c r="T21" s="480" t="s">
        <v>377</v>
      </c>
    </row>
    <row r="22" spans="1:20" s="192" customFormat="1" ht="27" customHeight="1" x14ac:dyDescent="0.2">
      <c r="A22" s="93" t="s">
        <v>10</v>
      </c>
      <c r="B22" s="93" t="s">
        <v>353</v>
      </c>
      <c r="C22" s="93" t="s">
        <v>354</v>
      </c>
      <c r="D22" s="93">
        <v>51</v>
      </c>
      <c r="E22" s="142">
        <v>23161</v>
      </c>
      <c r="F22" s="96" t="s">
        <v>352</v>
      </c>
      <c r="G22" s="93" t="s">
        <v>46</v>
      </c>
      <c r="H22" s="93" t="s">
        <v>11</v>
      </c>
      <c r="I22" s="93" t="s">
        <v>13</v>
      </c>
      <c r="J22" s="93" t="s">
        <v>566</v>
      </c>
      <c r="K22" s="93" t="s">
        <v>1212</v>
      </c>
      <c r="L22" s="93" t="s">
        <v>62</v>
      </c>
      <c r="M22" s="159">
        <v>43655</v>
      </c>
      <c r="N22" s="125" t="s">
        <v>388</v>
      </c>
      <c r="O22" s="92">
        <v>44743</v>
      </c>
      <c r="P22" s="94" t="s">
        <v>1096</v>
      </c>
      <c r="Q22" s="5" t="s">
        <v>377</v>
      </c>
      <c r="R22" s="49" t="s">
        <v>1408</v>
      </c>
      <c r="S22" s="474" t="s">
        <v>1409</v>
      </c>
      <c r="T22" s="192" t="s">
        <v>1391</v>
      </c>
    </row>
    <row r="23" spans="1:20" s="192" customFormat="1" ht="25.5" customHeight="1" x14ac:dyDescent="0.2">
      <c r="A23" s="189" t="s">
        <v>10</v>
      </c>
      <c r="B23" s="189" t="s">
        <v>328</v>
      </c>
      <c r="C23" s="189" t="s">
        <v>329</v>
      </c>
      <c r="D23" s="193">
        <v>21</v>
      </c>
      <c r="E23" s="193">
        <v>21834</v>
      </c>
      <c r="F23" s="194" t="s">
        <v>351</v>
      </c>
      <c r="G23" s="189" t="s">
        <v>17</v>
      </c>
      <c r="H23" s="189" t="s">
        <v>11</v>
      </c>
      <c r="I23" s="189" t="s">
        <v>13</v>
      </c>
      <c r="J23" s="193" t="s">
        <v>347</v>
      </c>
      <c r="K23" s="189" t="s">
        <v>18</v>
      </c>
      <c r="L23" s="189" t="s">
        <v>339</v>
      </c>
      <c r="M23" s="159">
        <v>43566</v>
      </c>
      <c r="N23" s="87" t="s">
        <v>388</v>
      </c>
      <c r="O23" s="66">
        <v>44652</v>
      </c>
      <c r="P23" s="411"/>
      <c r="Q23" s="197" t="s">
        <v>377</v>
      </c>
      <c r="R23" s="466">
        <v>35544</v>
      </c>
      <c r="S23" s="197" t="s">
        <v>1410</v>
      </c>
      <c r="T23" s="192" t="s">
        <v>377</v>
      </c>
    </row>
    <row r="24" spans="1:20" s="35" customFormat="1" x14ac:dyDescent="0.2">
      <c r="N24" s="74"/>
    </row>
    <row r="25" spans="1:20" s="35" customFormat="1" x14ac:dyDescent="0.2">
      <c r="A25" s="67" t="s">
        <v>1051</v>
      </c>
      <c r="B25" s="69"/>
      <c r="C25" s="70"/>
      <c r="D25" s="70"/>
      <c r="E25" s="70"/>
      <c r="F25" s="71"/>
      <c r="G25" s="70"/>
      <c r="H25" s="72"/>
      <c r="I25" s="72"/>
      <c r="J25" s="81" t="s">
        <v>1354</v>
      </c>
      <c r="K25" s="7"/>
      <c r="L25" s="7"/>
      <c r="M25" s="18"/>
      <c r="N25" s="86"/>
      <c r="O25" s="19"/>
      <c r="P25" s="11"/>
    </row>
    <row r="26" spans="1:20" s="35" customFormat="1" x14ac:dyDescent="0.2">
      <c r="A26" s="67"/>
      <c r="B26" s="102" t="s">
        <v>401</v>
      </c>
      <c r="C26" s="103"/>
      <c r="D26" s="103"/>
      <c r="E26" s="103"/>
      <c r="F26" s="104"/>
      <c r="G26" s="103"/>
      <c r="H26" s="105"/>
      <c r="I26" s="101"/>
      <c r="J26" s="8"/>
      <c r="K26" s="7"/>
      <c r="L26" s="7"/>
      <c r="M26" s="18"/>
      <c r="N26" s="86"/>
      <c r="O26" s="19"/>
      <c r="P26" s="11"/>
    </row>
    <row r="27" spans="1:20" x14ac:dyDescent="0.2">
      <c r="B27" s="68" t="s">
        <v>1052</v>
      </c>
      <c r="C27" s="59"/>
      <c r="D27" s="60"/>
      <c r="E27" s="61"/>
      <c r="F27" s="61"/>
      <c r="G27" s="62"/>
      <c r="H27" s="60"/>
      <c r="I27" s="60"/>
      <c r="J27" s="81" t="s">
        <v>1355</v>
      </c>
      <c r="K27" s="7"/>
      <c r="L27" s="7"/>
    </row>
    <row r="28" spans="1:20" x14ac:dyDescent="0.2">
      <c r="A28" s="8"/>
      <c r="B28" s="63" t="s">
        <v>360</v>
      </c>
      <c r="C28" s="54"/>
      <c r="D28" s="53"/>
      <c r="E28" s="53"/>
      <c r="F28" s="55"/>
      <c r="G28" s="53"/>
      <c r="H28" s="56"/>
      <c r="I28" s="56"/>
      <c r="J28" s="8"/>
      <c r="K28" s="7"/>
      <c r="L28" s="7"/>
      <c r="M28" s="18"/>
      <c r="N28" s="86"/>
      <c r="O28" s="19"/>
      <c r="P28" s="11"/>
    </row>
    <row r="29" spans="1:20" x14ac:dyDescent="0.2">
      <c r="A29" s="8"/>
      <c r="B29" s="64" t="s">
        <v>361</v>
      </c>
      <c r="C29" s="64"/>
      <c r="D29" s="64"/>
      <c r="E29" s="64"/>
      <c r="F29" s="65"/>
      <c r="G29" s="64"/>
      <c r="H29" s="52"/>
      <c r="I29" s="52"/>
      <c r="M29" s="18"/>
      <c r="N29" s="86"/>
      <c r="O29" s="19"/>
      <c r="P29" s="11"/>
    </row>
    <row r="30" spans="1:20" x14ac:dyDescent="0.2">
      <c r="A30" s="8"/>
      <c r="B30" s="8"/>
      <c r="C30" s="8"/>
      <c r="D30" s="8"/>
      <c r="E30" s="8"/>
      <c r="F30" s="38"/>
      <c r="G30" s="8"/>
      <c r="H30" s="7"/>
      <c r="I30" s="7"/>
      <c r="J30" s="8"/>
      <c r="K30" s="7"/>
      <c r="L30" s="7"/>
      <c r="M30" s="18"/>
      <c r="N30" s="86"/>
      <c r="O30" s="19"/>
      <c r="P30" s="11"/>
    </row>
    <row r="31" spans="1:20" x14ac:dyDescent="0.2">
      <c r="B31" s="80" t="s">
        <v>385</v>
      </c>
    </row>
    <row r="36" spans="2:2" x14ac:dyDescent="0.2">
      <c r="B36" s="16"/>
    </row>
    <row r="37" spans="2:2" x14ac:dyDescent="0.2">
      <c r="B37" s="17"/>
    </row>
  </sheetData>
  <phoneticPr fontId="2" type="noConversion"/>
  <pageMargins left="0.25" right="0.25" top="0.25" bottom="0.25" header="0.5" footer="0.5"/>
  <pageSetup paperSize="5" scale="90" orientation="landscape" r:id="rId1"/>
  <headerFooter alignWithMargins="0">
    <oddFooter>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opLeftCell="G1" zoomScale="90" zoomScaleNormal="90" workbookViewId="0">
      <selection activeCell="L15" sqref="L15"/>
    </sheetView>
  </sheetViews>
  <sheetFormatPr defaultRowHeight="12.75" x14ac:dyDescent="0.2"/>
  <cols>
    <col min="1" max="1" width="5.5703125" customWidth="1"/>
    <col min="2" max="2" width="20.42578125" customWidth="1"/>
    <col min="3" max="3" width="9.5703125" customWidth="1"/>
    <col min="4" max="4" width="5.85546875" style="44" customWidth="1"/>
    <col min="5" max="5" width="7.140625" customWidth="1"/>
    <col min="6" max="6" width="9.28515625" style="39" customWidth="1"/>
    <col min="7" max="7" width="10.42578125" customWidth="1"/>
    <col min="8" max="9" width="5.85546875" customWidth="1"/>
    <col min="10" max="10" width="12" customWidth="1"/>
    <col min="11" max="11" width="10.7109375" customWidth="1"/>
    <col min="12" max="12" width="13.5703125" customWidth="1"/>
    <col min="13" max="13" width="17.140625" customWidth="1"/>
    <col min="14" max="14" width="14.140625" customWidth="1"/>
    <col min="15" max="15" width="11.5703125" customWidth="1"/>
    <col min="16" max="16" width="32" customWidth="1"/>
    <col min="17" max="17" width="14" customWidth="1"/>
    <col min="18" max="18" width="16.42578125" customWidth="1"/>
    <col min="19" max="19" width="11.140625" customWidth="1"/>
    <col min="20" max="20" width="15.85546875" customWidth="1"/>
  </cols>
  <sheetData>
    <row r="1" spans="1:20" s="30" customFormat="1" ht="104.25" customHeight="1" x14ac:dyDescent="0.2">
      <c r="A1" s="28" t="s">
        <v>0</v>
      </c>
      <c r="B1" s="27" t="s">
        <v>1</v>
      </c>
      <c r="C1" s="27" t="s">
        <v>2</v>
      </c>
      <c r="D1" s="354" t="s">
        <v>3</v>
      </c>
      <c r="E1" s="27" t="s">
        <v>4</v>
      </c>
      <c r="F1" s="27" t="s">
        <v>349</v>
      </c>
      <c r="G1" s="27" t="s">
        <v>332</v>
      </c>
      <c r="H1" s="82" t="s">
        <v>334</v>
      </c>
      <c r="I1" s="82" t="s">
        <v>6</v>
      </c>
      <c r="J1" s="27" t="s">
        <v>7</v>
      </c>
      <c r="K1" s="83" t="s">
        <v>8</v>
      </c>
      <c r="L1" s="33" t="s">
        <v>333</v>
      </c>
      <c r="M1" s="3" t="s">
        <v>291</v>
      </c>
      <c r="N1" s="3" t="s">
        <v>387</v>
      </c>
      <c r="O1" s="33" t="s">
        <v>770</v>
      </c>
      <c r="P1" s="36" t="s">
        <v>290</v>
      </c>
      <c r="Q1" s="461" t="s">
        <v>1383</v>
      </c>
      <c r="R1" s="461" t="s">
        <v>1384</v>
      </c>
      <c r="S1" s="461" t="s">
        <v>1385</v>
      </c>
      <c r="T1" s="462" t="s">
        <v>1386</v>
      </c>
    </row>
    <row r="2" spans="1:20" s="275" customFormat="1" ht="28.9" customHeight="1" x14ac:dyDescent="0.2">
      <c r="A2" s="93" t="s">
        <v>10</v>
      </c>
      <c r="B2" s="93" t="s">
        <v>115</v>
      </c>
      <c r="C2" s="93" t="s">
        <v>116</v>
      </c>
      <c r="D2" s="96" t="s">
        <v>12</v>
      </c>
      <c r="E2" s="163">
        <v>21466</v>
      </c>
      <c r="F2" s="96" t="s">
        <v>351</v>
      </c>
      <c r="G2" s="93" t="s">
        <v>154</v>
      </c>
      <c r="H2" s="93" t="s">
        <v>11</v>
      </c>
      <c r="I2" s="93" t="s">
        <v>13</v>
      </c>
      <c r="J2" s="93" t="s">
        <v>1005</v>
      </c>
      <c r="K2" s="93" t="s">
        <v>177</v>
      </c>
      <c r="L2" s="93" t="s">
        <v>772</v>
      </c>
      <c r="M2" s="159">
        <v>43143</v>
      </c>
      <c r="N2" s="87" t="s">
        <v>388</v>
      </c>
      <c r="O2" s="92">
        <v>44228</v>
      </c>
      <c r="P2" s="140"/>
      <c r="Q2" s="482" t="s">
        <v>1411</v>
      </c>
      <c r="R2" s="482">
        <v>1993</v>
      </c>
      <c r="S2" s="482" t="s">
        <v>1412</v>
      </c>
      <c r="T2" s="483" t="s">
        <v>1405</v>
      </c>
    </row>
    <row r="3" spans="1:20" ht="27.6" customHeight="1" x14ac:dyDescent="0.25">
      <c r="A3" s="189" t="s">
        <v>10</v>
      </c>
      <c r="B3" s="189" t="s">
        <v>603</v>
      </c>
      <c r="C3" s="189" t="s">
        <v>604</v>
      </c>
      <c r="D3" s="196">
        <v>39</v>
      </c>
      <c r="E3" s="218">
        <v>23914</v>
      </c>
      <c r="F3" s="190" t="s">
        <v>351</v>
      </c>
      <c r="G3" s="1" t="s">
        <v>177</v>
      </c>
      <c r="H3" s="189" t="s">
        <v>11</v>
      </c>
      <c r="I3" s="189" t="s">
        <v>13</v>
      </c>
      <c r="J3" s="189"/>
      <c r="K3" s="189" t="s">
        <v>177</v>
      </c>
      <c r="L3" s="189" t="s">
        <v>1087</v>
      </c>
      <c r="M3" s="207" t="s">
        <v>1063</v>
      </c>
      <c r="N3" s="217" t="s">
        <v>388</v>
      </c>
      <c r="O3" s="207" t="s">
        <v>300</v>
      </c>
      <c r="P3" s="319" t="s">
        <v>1086</v>
      </c>
      <c r="Q3" s="49" t="s">
        <v>1395</v>
      </c>
      <c r="R3" s="465">
        <v>36180</v>
      </c>
      <c r="S3" s="49" t="s">
        <v>1413</v>
      </c>
      <c r="T3" s="49" t="s">
        <v>1414</v>
      </c>
    </row>
    <row r="4" spans="1:20" ht="30.75" customHeight="1" x14ac:dyDescent="0.2">
      <c r="A4" s="1" t="s">
        <v>10</v>
      </c>
      <c r="B4" s="1" t="s">
        <v>178</v>
      </c>
      <c r="C4" s="1" t="s">
        <v>179</v>
      </c>
      <c r="D4" s="42">
        <v>39</v>
      </c>
      <c r="E4" s="1">
        <v>20865</v>
      </c>
      <c r="F4" s="37" t="s">
        <v>351</v>
      </c>
      <c r="G4" s="1" t="s">
        <v>177</v>
      </c>
      <c r="H4" s="1" t="s">
        <v>11</v>
      </c>
      <c r="I4" s="1" t="s">
        <v>13</v>
      </c>
      <c r="J4" s="1" t="s">
        <v>180</v>
      </c>
      <c r="K4" s="1" t="s">
        <v>177</v>
      </c>
      <c r="L4" s="1"/>
      <c r="M4" s="207" t="s">
        <v>1197</v>
      </c>
      <c r="N4" s="217" t="s">
        <v>388</v>
      </c>
      <c r="O4" s="317">
        <v>41214</v>
      </c>
      <c r="P4" s="211" t="s">
        <v>663</v>
      </c>
      <c r="Q4" s="35" t="s">
        <v>377</v>
      </c>
      <c r="R4" s="484" t="s">
        <v>1415</v>
      </c>
      <c r="S4" s="35"/>
      <c r="T4" s="469" t="s">
        <v>1393</v>
      </c>
    </row>
    <row r="5" spans="1:20" ht="27" customHeight="1" x14ac:dyDescent="0.2">
      <c r="A5" s="93" t="s">
        <v>10</v>
      </c>
      <c r="B5" s="93" t="s">
        <v>249</v>
      </c>
      <c r="C5" s="93" t="s">
        <v>250</v>
      </c>
      <c r="D5" s="355" t="s">
        <v>12</v>
      </c>
      <c r="E5" s="98">
        <v>21101</v>
      </c>
      <c r="F5" s="96" t="s">
        <v>351</v>
      </c>
      <c r="G5" s="93" t="s">
        <v>177</v>
      </c>
      <c r="H5" s="93" t="s">
        <v>11</v>
      </c>
      <c r="I5" s="93" t="s">
        <v>13</v>
      </c>
      <c r="J5" s="93" t="s">
        <v>251</v>
      </c>
      <c r="K5" s="93" t="s">
        <v>177</v>
      </c>
      <c r="L5" s="93" t="s">
        <v>772</v>
      </c>
      <c r="M5" s="159">
        <v>43122</v>
      </c>
      <c r="N5" s="126" t="s">
        <v>388</v>
      </c>
      <c r="O5" s="92">
        <v>44197</v>
      </c>
      <c r="P5" s="140"/>
      <c r="Q5" s="49" t="s">
        <v>378</v>
      </c>
      <c r="R5" s="485"/>
      <c r="S5" s="5" t="s">
        <v>1416</v>
      </c>
      <c r="T5" s="469" t="s">
        <v>1393</v>
      </c>
    </row>
    <row r="6" spans="1:20" ht="27" customHeight="1" x14ac:dyDescent="0.2">
      <c r="A6" s="93" t="s">
        <v>10</v>
      </c>
      <c r="B6" s="93" t="s">
        <v>589</v>
      </c>
      <c r="C6" s="93" t="s">
        <v>591</v>
      </c>
      <c r="D6" s="355">
        <v>688</v>
      </c>
      <c r="E6" s="98">
        <v>21102</v>
      </c>
      <c r="F6" s="96" t="s">
        <v>351</v>
      </c>
      <c r="G6" s="93" t="s">
        <v>177</v>
      </c>
      <c r="H6" s="93" t="s">
        <v>11</v>
      </c>
      <c r="I6" s="93" t="s">
        <v>13</v>
      </c>
      <c r="J6" s="93"/>
      <c r="K6" s="93" t="s">
        <v>177</v>
      </c>
      <c r="L6" s="93" t="s">
        <v>622</v>
      </c>
      <c r="M6" s="450">
        <v>43857</v>
      </c>
      <c r="N6" s="451" t="s">
        <v>388</v>
      </c>
      <c r="O6" s="452">
        <v>44927</v>
      </c>
      <c r="P6" s="210"/>
      <c r="Q6" s="49" t="s">
        <v>378</v>
      </c>
      <c r="R6" s="479">
        <v>36871</v>
      </c>
      <c r="S6" s="5" t="s">
        <v>1417</v>
      </c>
      <c r="T6" s="5" t="s">
        <v>378</v>
      </c>
    </row>
    <row r="7" spans="1:20" ht="25.5" customHeight="1" x14ac:dyDescent="0.2">
      <c r="A7" s="93" t="s">
        <v>10</v>
      </c>
      <c r="B7" s="93" t="s">
        <v>120</v>
      </c>
      <c r="C7" s="93" t="s">
        <v>121</v>
      </c>
      <c r="D7" s="355" t="s">
        <v>12</v>
      </c>
      <c r="E7" s="163">
        <v>21463</v>
      </c>
      <c r="F7" s="96" t="s">
        <v>351</v>
      </c>
      <c r="G7" s="93" t="s">
        <v>177</v>
      </c>
      <c r="H7" s="93" t="s">
        <v>11</v>
      </c>
      <c r="I7" s="93" t="s">
        <v>13</v>
      </c>
      <c r="J7" s="93" t="s">
        <v>122</v>
      </c>
      <c r="K7" s="93" t="s">
        <v>177</v>
      </c>
      <c r="L7" s="93" t="s">
        <v>62</v>
      </c>
      <c r="M7" s="161">
        <v>43461</v>
      </c>
      <c r="N7" s="271" t="s">
        <v>535</v>
      </c>
      <c r="O7" s="66">
        <v>44531</v>
      </c>
      <c r="P7" s="409"/>
      <c r="Q7" s="5" t="s">
        <v>1395</v>
      </c>
      <c r="R7" s="244">
        <v>36135</v>
      </c>
      <c r="S7" s="5" t="s">
        <v>1418</v>
      </c>
      <c r="T7" s="49" t="s">
        <v>1419</v>
      </c>
    </row>
    <row r="8" spans="1:20" x14ac:dyDescent="0.2">
      <c r="A8" s="21"/>
      <c r="B8" s="15"/>
      <c r="C8" s="7"/>
      <c r="D8" s="22"/>
      <c r="E8" s="8"/>
      <c r="F8" s="38"/>
      <c r="G8" s="8"/>
      <c r="H8" s="7"/>
      <c r="I8" s="7"/>
      <c r="J8" s="7"/>
      <c r="K8" s="7"/>
      <c r="L8" s="7"/>
      <c r="M8" s="9"/>
      <c r="N8" s="9"/>
      <c r="O8" s="10"/>
      <c r="P8" s="11"/>
    </row>
    <row r="9" spans="1:20" x14ac:dyDescent="0.2">
      <c r="A9" s="67" t="s">
        <v>1051</v>
      </c>
      <c r="B9" s="69"/>
      <c r="C9" s="70"/>
      <c r="D9" s="356"/>
      <c r="E9" s="70"/>
      <c r="F9" s="71"/>
      <c r="G9" s="70"/>
      <c r="H9" s="72"/>
      <c r="I9" s="72"/>
      <c r="J9" s="81" t="s">
        <v>1354</v>
      </c>
      <c r="K9" s="88"/>
      <c r="L9" s="88"/>
      <c r="M9" s="89"/>
      <c r="N9" s="89"/>
      <c r="O9" s="90"/>
      <c r="P9" s="11"/>
    </row>
    <row r="10" spans="1:20" x14ac:dyDescent="0.2">
      <c r="A10" s="67"/>
      <c r="B10" s="102" t="s">
        <v>401</v>
      </c>
      <c r="C10" s="103"/>
      <c r="D10" s="357"/>
      <c r="E10" s="103"/>
      <c r="F10" s="104"/>
      <c r="G10" s="103"/>
      <c r="H10" s="105"/>
      <c r="I10" s="101"/>
      <c r="J10" s="8"/>
      <c r="K10" s="7"/>
      <c r="L10" s="7"/>
      <c r="M10" s="9"/>
      <c r="N10" s="9"/>
      <c r="O10" s="10"/>
      <c r="P10" s="11"/>
    </row>
    <row r="11" spans="1:20" x14ac:dyDescent="0.2">
      <c r="B11" s="68" t="s">
        <v>1052</v>
      </c>
      <c r="C11" s="59"/>
      <c r="D11" s="358"/>
      <c r="E11" s="61"/>
      <c r="F11" s="61"/>
      <c r="G11" s="62"/>
      <c r="H11" s="60"/>
      <c r="I11" s="60"/>
      <c r="J11" s="81" t="s">
        <v>1356</v>
      </c>
      <c r="K11" s="244"/>
      <c r="P11" s="11"/>
    </row>
    <row r="12" spans="1:20" x14ac:dyDescent="0.2">
      <c r="A12" s="8"/>
      <c r="B12" s="63" t="s">
        <v>360</v>
      </c>
      <c r="C12" s="54"/>
      <c r="D12" s="359"/>
      <c r="E12" s="53"/>
      <c r="F12" s="55"/>
      <c r="G12" s="53"/>
      <c r="H12" s="56"/>
      <c r="I12" s="56"/>
      <c r="J12" s="8"/>
      <c r="K12" s="7"/>
      <c r="L12" s="7"/>
      <c r="M12" s="9"/>
      <c r="N12" s="9"/>
      <c r="O12" s="10"/>
      <c r="P12" s="11"/>
    </row>
    <row r="13" spans="1:20" x14ac:dyDescent="0.2">
      <c r="A13" s="8"/>
      <c r="B13" s="64" t="s">
        <v>361</v>
      </c>
      <c r="C13" s="64"/>
      <c r="D13" s="360"/>
      <c r="E13" s="64"/>
      <c r="F13" s="65"/>
      <c r="G13" s="64"/>
      <c r="H13" s="52"/>
      <c r="I13" s="52"/>
      <c r="J13" s="35"/>
    </row>
    <row r="14" spans="1:20" x14ac:dyDescent="0.2">
      <c r="A14" s="35"/>
      <c r="B14" s="35"/>
      <c r="C14" s="35"/>
      <c r="D14" s="361"/>
      <c r="E14" s="35"/>
      <c r="F14" s="74"/>
      <c r="G14" s="35"/>
      <c r="H14" s="35"/>
      <c r="I14" s="35"/>
      <c r="J14" s="35"/>
    </row>
    <row r="15" spans="1:20" x14ac:dyDescent="0.2">
      <c r="B15" s="80" t="s">
        <v>391</v>
      </c>
    </row>
  </sheetData>
  <phoneticPr fontId="2" type="noConversion"/>
  <pageMargins left="0.25" right="0.25" top="0.5" bottom="0.5" header="0.5" footer="0.5"/>
  <pageSetup paperSize="5" scale="85" orientation="landscape" r:id="rId1"/>
  <headerFooter alignWithMargins="0">
    <oddFooter>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70"/>
  <sheetViews>
    <sheetView topLeftCell="A6" zoomScale="80" zoomScaleNormal="80" workbookViewId="0">
      <selection activeCell="M14" sqref="M14"/>
    </sheetView>
  </sheetViews>
  <sheetFormatPr defaultRowHeight="12.75" x14ac:dyDescent="0.2"/>
  <cols>
    <col min="1" max="1" width="7" customWidth="1"/>
    <col min="2" max="2" width="24.7109375" customWidth="1"/>
    <col min="3" max="3" width="9.42578125" customWidth="1"/>
    <col min="4" max="4" width="8.85546875" customWidth="1"/>
    <col min="5" max="5" width="7.42578125" style="168" customWidth="1"/>
    <col min="6" max="6" width="10.7109375" style="39" customWidth="1"/>
    <col min="7" max="7" width="12.5703125" customWidth="1"/>
    <col min="8" max="8" width="5.140625" customWidth="1"/>
    <col min="9" max="9" width="4.140625" customWidth="1"/>
    <col min="10" max="10" width="12.7109375" customWidth="1"/>
    <col min="11" max="11" width="4.28515625" customWidth="1"/>
    <col min="12" max="12" width="12.28515625" customWidth="1"/>
    <col min="13" max="13" width="17.28515625" style="24" customWidth="1"/>
    <col min="14" max="14" width="14.7109375" style="24" customWidth="1"/>
    <col min="15" max="15" width="15" style="50" customWidth="1"/>
    <col min="16" max="16" width="36.28515625" style="50" customWidth="1"/>
    <col min="17" max="17" width="14.5703125" customWidth="1"/>
    <col min="18" max="18" width="16.140625" customWidth="1"/>
    <col min="19" max="19" width="14.85546875" customWidth="1"/>
    <col min="20" max="20" width="19.140625" customWidth="1"/>
    <col min="21" max="21" width="8.5703125" customWidth="1"/>
  </cols>
  <sheetData>
    <row r="1" spans="1:21" s="30" customFormat="1" ht="116.25" customHeight="1" x14ac:dyDescent="0.2">
      <c r="A1" s="28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349</v>
      </c>
      <c r="G1" s="27" t="s">
        <v>332</v>
      </c>
      <c r="H1" s="82" t="s">
        <v>5</v>
      </c>
      <c r="I1" s="82" t="s">
        <v>6</v>
      </c>
      <c r="J1" s="29" t="s">
        <v>7</v>
      </c>
      <c r="K1" s="162" t="s">
        <v>8</v>
      </c>
      <c r="L1" s="2" t="s">
        <v>333</v>
      </c>
      <c r="M1" s="3" t="s">
        <v>291</v>
      </c>
      <c r="N1" s="3" t="s">
        <v>387</v>
      </c>
      <c r="O1" s="2" t="s">
        <v>770</v>
      </c>
      <c r="P1" s="34" t="s">
        <v>290</v>
      </c>
      <c r="Q1" s="461" t="s">
        <v>1383</v>
      </c>
      <c r="R1" s="461" t="s">
        <v>1384</v>
      </c>
      <c r="S1" s="461" t="s">
        <v>1385</v>
      </c>
      <c r="T1" s="462" t="s">
        <v>1386</v>
      </c>
      <c r="U1" s="437"/>
    </row>
    <row r="2" spans="1:21" ht="70.5" customHeight="1" x14ac:dyDescent="0.2">
      <c r="A2" s="395" t="s">
        <v>303</v>
      </c>
      <c r="B2" s="395" t="s">
        <v>1219</v>
      </c>
      <c r="C2" s="395" t="s">
        <v>1220</v>
      </c>
      <c r="D2" s="396" t="s">
        <v>223</v>
      </c>
      <c r="E2" s="397" t="s">
        <v>1221</v>
      </c>
      <c r="F2" s="151" t="s">
        <v>351</v>
      </c>
      <c r="G2" s="395" t="s">
        <v>62</v>
      </c>
      <c r="H2" s="395"/>
      <c r="I2" s="395"/>
      <c r="J2" s="395"/>
      <c r="K2" s="395" t="s">
        <v>63</v>
      </c>
      <c r="L2" s="395" t="s">
        <v>518</v>
      </c>
      <c r="M2" s="319" t="s">
        <v>1256</v>
      </c>
      <c r="N2" s="405"/>
      <c r="O2" s="344">
        <v>43405</v>
      </c>
      <c r="P2" s="364" t="s">
        <v>1315</v>
      </c>
      <c r="Q2" s="486"/>
      <c r="R2" s="487" t="s">
        <v>1420</v>
      </c>
      <c r="S2" s="488" t="s">
        <v>1421</v>
      </c>
      <c r="T2" s="275" t="s">
        <v>1422</v>
      </c>
      <c r="U2" s="437"/>
    </row>
    <row r="3" spans="1:21" ht="22.15" customHeight="1" x14ac:dyDescent="0.2">
      <c r="A3" s="93" t="s">
        <v>10</v>
      </c>
      <c r="B3" s="98" t="s">
        <v>763</v>
      </c>
      <c r="C3" s="98" t="s">
        <v>764</v>
      </c>
      <c r="D3" s="98" t="s">
        <v>558</v>
      </c>
      <c r="E3" s="426" t="s">
        <v>1102</v>
      </c>
      <c r="F3" s="96" t="s">
        <v>352</v>
      </c>
      <c r="G3" s="93" t="s">
        <v>62</v>
      </c>
      <c r="H3" s="93" t="s">
        <v>11</v>
      </c>
      <c r="I3" s="93" t="s">
        <v>13</v>
      </c>
      <c r="J3" s="98"/>
      <c r="K3" s="93" t="s">
        <v>63</v>
      </c>
      <c r="L3" s="93" t="s">
        <v>578</v>
      </c>
      <c r="M3" s="304">
        <v>43098</v>
      </c>
      <c r="N3" s="142" t="s">
        <v>388</v>
      </c>
      <c r="O3" s="100">
        <v>44166</v>
      </c>
      <c r="P3" s="141"/>
      <c r="Q3" s="5" t="s">
        <v>379</v>
      </c>
      <c r="R3" s="244">
        <v>41379</v>
      </c>
      <c r="S3" s="24" t="s">
        <v>1423</v>
      </c>
      <c r="T3" s="5" t="s">
        <v>1391</v>
      </c>
    </row>
    <row r="4" spans="1:21" s="370" customFormat="1" ht="19.149999999999999" customHeight="1" x14ac:dyDescent="0.2">
      <c r="A4" s="93" t="s">
        <v>303</v>
      </c>
      <c r="B4" s="5" t="s">
        <v>1248</v>
      </c>
      <c r="C4" s="98" t="s">
        <v>1249</v>
      </c>
      <c r="D4" s="98"/>
      <c r="E4" s="426">
        <v>21690</v>
      </c>
      <c r="F4" s="96" t="s">
        <v>351</v>
      </c>
      <c r="G4" s="93" t="s">
        <v>62</v>
      </c>
      <c r="H4" s="93" t="s">
        <v>11</v>
      </c>
      <c r="I4" s="93" t="s">
        <v>13</v>
      </c>
      <c r="J4" s="98"/>
      <c r="K4" s="93" t="s">
        <v>63</v>
      </c>
      <c r="L4" s="93" t="s">
        <v>518</v>
      </c>
      <c r="M4" s="304">
        <v>42942</v>
      </c>
      <c r="N4" s="126">
        <v>42942</v>
      </c>
      <c r="O4" s="100">
        <v>44013</v>
      </c>
      <c r="P4" s="94" t="s">
        <v>1251</v>
      </c>
      <c r="Q4" s="489" t="s">
        <v>1422</v>
      </c>
      <c r="R4" s="489" t="s">
        <v>1420</v>
      </c>
      <c r="S4" s="488" t="s">
        <v>1424</v>
      </c>
      <c r="T4" s="275" t="s">
        <v>1422</v>
      </c>
    </row>
    <row r="5" spans="1:21" ht="28.15" customHeight="1" x14ac:dyDescent="0.2">
      <c r="A5" s="1" t="s">
        <v>10</v>
      </c>
      <c r="B5" s="93" t="s">
        <v>295</v>
      </c>
      <c r="C5" s="93" t="s">
        <v>296</v>
      </c>
      <c r="D5" s="93"/>
      <c r="E5" s="163">
        <v>20036</v>
      </c>
      <c r="F5" s="96" t="s">
        <v>351</v>
      </c>
      <c r="G5" s="93" t="s">
        <v>62</v>
      </c>
      <c r="H5" s="93"/>
      <c r="I5" s="93"/>
      <c r="J5" s="93"/>
      <c r="K5" s="93" t="s">
        <v>63</v>
      </c>
      <c r="L5" s="93"/>
      <c r="M5" s="159">
        <v>43187</v>
      </c>
      <c r="N5" s="87" t="s">
        <v>388</v>
      </c>
      <c r="O5" s="92">
        <v>44256</v>
      </c>
      <c r="P5" s="93" t="s">
        <v>1147</v>
      </c>
      <c r="Q5" s="5" t="s">
        <v>1395</v>
      </c>
      <c r="R5" s="490">
        <v>39829</v>
      </c>
      <c r="S5" s="370" t="s">
        <v>1425</v>
      </c>
      <c r="T5" s="5" t="s">
        <v>1395</v>
      </c>
    </row>
    <row r="6" spans="1:21" ht="27" customHeight="1" x14ac:dyDescent="0.2">
      <c r="A6" s="93" t="s">
        <v>10</v>
      </c>
      <c r="B6" s="93" t="s">
        <v>908</v>
      </c>
      <c r="C6" s="93" t="s">
        <v>909</v>
      </c>
      <c r="D6" s="93" t="s">
        <v>455</v>
      </c>
      <c r="E6" s="150" t="s">
        <v>499</v>
      </c>
      <c r="F6" s="96" t="s">
        <v>352</v>
      </c>
      <c r="G6" s="93" t="s">
        <v>62</v>
      </c>
      <c r="H6" s="93" t="s">
        <v>11</v>
      </c>
      <c r="I6" s="93" t="s">
        <v>13</v>
      </c>
      <c r="J6" s="93" t="s">
        <v>573</v>
      </c>
      <c r="K6" s="93" t="s">
        <v>63</v>
      </c>
      <c r="L6" s="98" t="s">
        <v>907</v>
      </c>
      <c r="M6" s="447">
        <v>42614</v>
      </c>
      <c r="N6" s="448" t="s">
        <v>388</v>
      </c>
      <c r="O6" s="439">
        <v>43709</v>
      </c>
      <c r="P6" s="440" t="s">
        <v>1345</v>
      </c>
      <c r="Q6" s="5" t="s">
        <v>1426</v>
      </c>
      <c r="R6" s="244">
        <v>35559</v>
      </c>
      <c r="S6" s="474" t="s">
        <v>1427</v>
      </c>
      <c r="T6" s="469" t="s">
        <v>1393</v>
      </c>
    </row>
    <row r="7" spans="1:21" s="370" customFormat="1" ht="42.75" customHeight="1" x14ac:dyDescent="0.2">
      <c r="A7" s="93" t="s">
        <v>10</v>
      </c>
      <c r="B7" s="93" t="s">
        <v>111</v>
      </c>
      <c r="C7" s="93" t="s">
        <v>112</v>
      </c>
      <c r="D7" s="93" t="s">
        <v>553</v>
      </c>
      <c r="E7" s="142">
        <v>22205</v>
      </c>
      <c r="F7" s="96" t="s">
        <v>352</v>
      </c>
      <c r="G7" s="93" t="s">
        <v>256</v>
      </c>
      <c r="H7" s="93" t="s">
        <v>11</v>
      </c>
      <c r="I7" s="93" t="s">
        <v>13</v>
      </c>
      <c r="J7" s="93"/>
      <c r="K7" s="93" t="s">
        <v>63</v>
      </c>
      <c r="L7" s="93" t="s">
        <v>256</v>
      </c>
      <c r="M7" s="410" t="s">
        <v>1275</v>
      </c>
      <c r="N7" s="126" t="s">
        <v>388</v>
      </c>
      <c r="O7" s="406" t="s">
        <v>1267</v>
      </c>
      <c r="P7" s="342" t="s">
        <v>1266</v>
      </c>
      <c r="Q7" s="49" t="s">
        <v>1428</v>
      </c>
      <c r="R7" s="491">
        <v>36385</v>
      </c>
      <c r="S7" s="49" t="s">
        <v>1429</v>
      </c>
      <c r="T7" s="250" t="s">
        <v>1393</v>
      </c>
      <c r="U7" s="49"/>
    </row>
    <row r="8" spans="1:21" ht="21" customHeight="1" x14ac:dyDescent="0.2">
      <c r="A8" s="93" t="s">
        <v>10</v>
      </c>
      <c r="B8" s="93" t="s">
        <v>108</v>
      </c>
      <c r="C8" s="93" t="s">
        <v>109</v>
      </c>
      <c r="D8" s="93" t="s">
        <v>553</v>
      </c>
      <c r="E8" s="142">
        <v>21808</v>
      </c>
      <c r="F8" s="96" t="s">
        <v>352</v>
      </c>
      <c r="G8" s="93" t="s">
        <v>62</v>
      </c>
      <c r="H8" s="93" t="s">
        <v>11</v>
      </c>
      <c r="I8" s="93" t="s">
        <v>13</v>
      </c>
      <c r="J8" s="93" t="s">
        <v>110</v>
      </c>
      <c r="K8" s="93" t="s">
        <v>63</v>
      </c>
      <c r="L8" s="93"/>
      <c r="M8" s="161">
        <v>43399</v>
      </c>
      <c r="N8" s="125" t="s">
        <v>388</v>
      </c>
      <c r="O8" s="92">
        <v>44470</v>
      </c>
      <c r="P8" s="299"/>
      <c r="Q8" s="492" t="s">
        <v>379</v>
      </c>
      <c r="R8" s="490">
        <v>35767</v>
      </c>
      <c r="S8" s="493" t="s">
        <v>1430</v>
      </c>
      <c r="T8" s="5" t="s">
        <v>1431</v>
      </c>
    </row>
    <row r="9" spans="1:21" ht="20.45" customHeight="1" x14ac:dyDescent="0.2">
      <c r="A9" s="93" t="s">
        <v>10</v>
      </c>
      <c r="B9" s="93" t="s">
        <v>105</v>
      </c>
      <c r="C9" s="93" t="s">
        <v>106</v>
      </c>
      <c r="D9" s="93" t="s">
        <v>551</v>
      </c>
      <c r="E9" s="150" t="s">
        <v>485</v>
      </c>
      <c r="F9" s="96" t="s">
        <v>352</v>
      </c>
      <c r="G9" s="93" t="s">
        <v>62</v>
      </c>
      <c r="H9" s="93" t="s">
        <v>11</v>
      </c>
      <c r="I9" s="93" t="s">
        <v>13</v>
      </c>
      <c r="J9" s="93" t="s">
        <v>107</v>
      </c>
      <c r="K9" s="93" t="s">
        <v>63</v>
      </c>
      <c r="L9" s="93"/>
      <c r="M9" s="432">
        <v>42788</v>
      </c>
      <c r="N9" s="333" t="s">
        <v>388</v>
      </c>
      <c r="O9" s="160">
        <v>43862</v>
      </c>
      <c r="P9" s="343"/>
      <c r="Q9" s="492" t="s">
        <v>379</v>
      </c>
      <c r="R9" s="244">
        <v>35259</v>
      </c>
      <c r="S9" s="493" t="s">
        <v>1432</v>
      </c>
      <c r="T9" s="5" t="s">
        <v>1391</v>
      </c>
    </row>
    <row r="10" spans="1:21" ht="46.9" customHeight="1" x14ac:dyDescent="0.25">
      <c r="A10" s="93" t="s">
        <v>10</v>
      </c>
      <c r="B10" s="93" t="s">
        <v>337</v>
      </c>
      <c r="C10" s="93" t="s">
        <v>338</v>
      </c>
      <c r="D10" s="93" t="s">
        <v>551</v>
      </c>
      <c r="E10" s="142">
        <v>21828</v>
      </c>
      <c r="F10" s="96" t="s">
        <v>352</v>
      </c>
      <c r="G10" s="93" t="s">
        <v>62</v>
      </c>
      <c r="H10" s="93" t="s">
        <v>11</v>
      </c>
      <c r="I10" s="93" t="s">
        <v>13</v>
      </c>
      <c r="J10" s="93" t="s">
        <v>560</v>
      </c>
      <c r="K10" s="93" t="s">
        <v>63</v>
      </c>
      <c r="L10" s="98" t="s">
        <v>254</v>
      </c>
      <c r="M10" s="228" t="s">
        <v>1098</v>
      </c>
      <c r="N10" s="346" t="s">
        <v>388</v>
      </c>
      <c r="O10" s="212">
        <v>42401</v>
      </c>
      <c r="P10" s="381" t="s">
        <v>1280</v>
      </c>
      <c r="Q10" s="492" t="s">
        <v>379</v>
      </c>
      <c r="R10" s="244">
        <v>36243</v>
      </c>
      <c r="S10" s="493" t="s">
        <v>1433</v>
      </c>
      <c r="T10" s="5" t="s">
        <v>1434</v>
      </c>
    </row>
    <row r="11" spans="1:21" ht="22.5" customHeight="1" x14ac:dyDescent="0.2">
      <c r="A11" s="93" t="s">
        <v>303</v>
      </c>
      <c r="B11" s="93" t="s">
        <v>545</v>
      </c>
      <c r="C11" s="93" t="s">
        <v>546</v>
      </c>
      <c r="D11" s="93" t="s">
        <v>158</v>
      </c>
      <c r="E11" s="142">
        <v>20993</v>
      </c>
      <c r="F11" s="96" t="s">
        <v>350</v>
      </c>
      <c r="G11" s="93" t="s">
        <v>62</v>
      </c>
      <c r="H11" s="93" t="s">
        <v>63</v>
      </c>
      <c r="I11" s="93"/>
      <c r="J11" s="93" t="s">
        <v>561</v>
      </c>
      <c r="K11" s="93" t="s">
        <v>63</v>
      </c>
      <c r="L11" s="98" t="s">
        <v>411</v>
      </c>
      <c r="M11" s="183" t="s">
        <v>300</v>
      </c>
      <c r="N11" s="184"/>
      <c r="O11" s="185" t="s">
        <v>300</v>
      </c>
      <c r="P11" s="186" t="s">
        <v>547</v>
      </c>
      <c r="Q11" s="492" t="s">
        <v>1435</v>
      </c>
      <c r="R11" s="494"/>
      <c r="S11" s="495"/>
      <c r="T11" s="469" t="s">
        <v>1393</v>
      </c>
    </row>
    <row r="12" spans="1:21" s="5" customFormat="1" ht="86.45" customHeight="1" x14ac:dyDescent="0.2">
      <c r="A12" s="93" t="s">
        <v>10</v>
      </c>
      <c r="B12" s="93" t="s">
        <v>440</v>
      </c>
      <c r="C12" s="93" t="s">
        <v>441</v>
      </c>
      <c r="D12" s="93" t="s">
        <v>455</v>
      </c>
      <c r="E12" s="142">
        <v>21405</v>
      </c>
      <c r="F12" s="96" t="s">
        <v>352</v>
      </c>
      <c r="G12" s="93" t="s">
        <v>62</v>
      </c>
      <c r="H12" s="93" t="s">
        <v>11</v>
      </c>
      <c r="I12" s="93" t="s">
        <v>13</v>
      </c>
      <c r="J12" s="93" t="s">
        <v>562</v>
      </c>
      <c r="K12" s="93" t="s">
        <v>63</v>
      </c>
      <c r="L12" s="98" t="s">
        <v>442</v>
      </c>
      <c r="M12" s="228" t="s">
        <v>1264</v>
      </c>
      <c r="N12" s="386" t="s">
        <v>388</v>
      </c>
      <c r="O12" s="224">
        <v>43221</v>
      </c>
      <c r="P12" s="364" t="s">
        <v>1357</v>
      </c>
      <c r="Q12" s="5" t="s">
        <v>379</v>
      </c>
      <c r="R12" s="479">
        <v>35347</v>
      </c>
      <c r="S12" s="474" t="s">
        <v>1436</v>
      </c>
      <c r="T12" s="5" t="s">
        <v>1391</v>
      </c>
    </row>
    <row r="13" spans="1:21" s="5" customFormat="1" ht="27.75" customHeight="1" x14ac:dyDescent="0.2">
      <c r="A13" s="93" t="s">
        <v>10</v>
      </c>
      <c r="B13" s="93" t="s">
        <v>1285</v>
      </c>
      <c r="C13" s="93" t="s">
        <v>1287</v>
      </c>
      <c r="D13" s="93" t="s">
        <v>683</v>
      </c>
      <c r="E13" s="142"/>
      <c r="F13" s="96" t="s">
        <v>352</v>
      </c>
      <c r="G13" s="93" t="s">
        <v>62</v>
      </c>
      <c r="H13" s="93" t="s">
        <v>11</v>
      </c>
      <c r="I13" s="93" t="s">
        <v>13</v>
      </c>
      <c r="J13" s="93"/>
      <c r="K13" s="93" t="s">
        <v>63</v>
      </c>
      <c r="L13" s="98" t="s">
        <v>578</v>
      </c>
      <c r="M13" s="228" t="s">
        <v>1288</v>
      </c>
      <c r="N13" s="346"/>
      <c r="O13" s="212"/>
      <c r="P13" s="300" t="s">
        <v>1325</v>
      </c>
      <c r="Q13" s="5" t="s">
        <v>379</v>
      </c>
      <c r="R13" s="244">
        <v>35940</v>
      </c>
      <c r="S13" s="474" t="s">
        <v>1437</v>
      </c>
      <c r="T13" s="5" t="s">
        <v>1391</v>
      </c>
    </row>
    <row r="14" spans="1:21" s="5" customFormat="1" ht="27.75" customHeight="1" x14ac:dyDescent="0.2">
      <c r="A14" s="93" t="s">
        <v>10</v>
      </c>
      <c r="B14" s="93" t="s">
        <v>1527</v>
      </c>
      <c r="C14" s="93" t="s">
        <v>1528</v>
      </c>
      <c r="D14" s="93"/>
      <c r="E14" s="142"/>
      <c r="F14" s="96" t="s">
        <v>352</v>
      </c>
      <c r="G14" s="93" t="s">
        <v>62</v>
      </c>
      <c r="H14" s="93" t="s">
        <v>11</v>
      </c>
      <c r="I14" s="93" t="s">
        <v>13</v>
      </c>
      <c r="J14" s="93"/>
      <c r="K14" s="93" t="s">
        <v>63</v>
      </c>
      <c r="L14" s="98"/>
      <c r="M14" s="161">
        <v>43966</v>
      </c>
      <c r="N14" s="514" t="s">
        <v>388</v>
      </c>
      <c r="O14" s="515">
        <v>45061</v>
      </c>
      <c r="P14" s="516"/>
      <c r="Q14" s="492" t="s">
        <v>379</v>
      </c>
      <c r="R14" s="244">
        <v>43966</v>
      </c>
      <c r="S14" s="474"/>
    </row>
    <row r="15" spans="1:21" ht="40.15" customHeight="1" x14ac:dyDescent="0.2">
      <c r="A15" s="93" t="s">
        <v>10</v>
      </c>
      <c r="B15" s="93" t="s">
        <v>99</v>
      </c>
      <c r="C15" s="93" t="s">
        <v>100</v>
      </c>
      <c r="D15" s="93" t="s">
        <v>555</v>
      </c>
      <c r="E15" s="142">
        <v>21452</v>
      </c>
      <c r="F15" s="96" t="s">
        <v>352</v>
      </c>
      <c r="G15" s="93" t="s">
        <v>62</v>
      </c>
      <c r="H15" s="93" t="s">
        <v>11</v>
      </c>
      <c r="I15" s="93" t="s">
        <v>13</v>
      </c>
      <c r="J15" s="93" t="s">
        <v>101</v>
      </c>
      <c r="K15" s="93" t="s">
        <v>63</v>
      </c>
      <c r="L15" s="93"/>
      <c r="M15" s="439">
        <v>42670</v>
      </c>
      <c r="N15" s="438" t="s">
        <v>388</v>
      </c>
      <c r="O15" s="439">
        <v>43739</v>
      </c>
      <c r="P15" s="440" t="s">
        <v>1358</v>
      </c>
      <c r="Q15" s="5" t="s">
        <v>379</v>
      </c>
      <c r="R15" s="244">
        <v>41838</v>
      </c>
      <c r="S15" s="474" t="s">
        <v>1438</v>
      </c>
      <c r="T15" s="469" t="s">
        <v>1393</v>
      </c>
    </row>
    <row r="16" spans="1:21" ht="19.899999999999999" customHeight="1" x14ac:dyDescent="0.2">
      <c r="A16" s="93" t="s">
        <v>10</v>
      </c>
      <c r="B16" s="93" t="s">
        <v>673</v>
      </c>
      <c r="C16" s="93" t="s">
        <v>684</v>
      </c>
      <c r="D16" s="93" t="s">
        <v>683</v>
      </c>
      <c r="E16" s="426">
        <v>20131</v>
      </c>
      <c r="F16" s="96" t="s">
        <v>352</v>
      </c>
      <c r="G16" s="93" t="s">
        <v>62</v>
      </c>
      <c r="H16" s="93" t="s">
        <v>11</v>
      </c>
      <c r="I16" s="93" t="s">
        <v>13</v>
      </c>
      <c r="J16" s="93"/>
      <c r="K16" s="93" t="s">
        <v>63</v>
      </c>
      <c r="L16" s="93"/>
      <c r="M16" s="159">
        <v>43402</v>
      </c>
      <c r="N16" s="125" t="s">
        <v>388</v>
      </c>
      <c r="O16" s="92">
        <v>44470</v>
      </c>
      <c r="P16" s="141"/>
      <c r="Q16" s="5" t="s">
        <v>379</v>
      </c>
      <c r="R16" s="244">
        <v>35906</v>
      </c>
      <c r="S16" s="24" t="s">
        <v>1439</v>
      </c>
      <c r="T16" s="5" t="s">
        <v>1391</v>
      </c>
    </row>
    <row r="17" spans="1:20" ht="80.25" customHeight="1" x14ac:dyDescent="0.2">
      <c r="A17" s="93" t="s">
        <v>10</v>
      </c>
      <c r="B17" s="93" t="s">
        <v>252</v>
      </c>
      <c r="C17" s="93" t="s">
        <v>253</v>
      </c>
      <c r="D17" s="93" t="s">
        <v>9</v>
      </c>
      <c r="E17" s="231">
        <v>21623</v>
      </c>
      <c r="F17" s="150" t="s">
        <v>352</v>
      </c>
      <c r="G17" s="93" t="s">
        <v>62</v>
      </c>
      <c r="H17" s="93" t="s">
        <v>11</v>
      </c>
      <c r="I17" s="93" t="s">
        <v>13</v>
      </c>
      <c r="J17" s="93"/>
      <c r="K17" s="93" t="s">
        <v>63</v>
      </c>
      <c r="L17" s="93" t="s">
        <v>788</v>
      </c>
      <c r="M17" s="212" t="s">
        <v>1208</v>
      </c>
      <c r="N17" s="365" t="s">
        <v>388</v>
      </c>
      <c r="O17" s="224">
        <v>43040</v>
      </c>
      <c r="P17" s="364" t="s">
        <v>1328</v>
      </c>
      <c r="Q17" s="5" t="s">
        <v>379</v>
      </c>
      <c r="R17" s="244">
        <v>36396</v>
      </c>
      <c r="S17" s="474" t="s">
        <v>1440</v>
      </c>
      <c r="T17" s="5" t="s">
        <v>1441</v>
      </c>
    </row>
    <row r="18" spans="1:20" ht="21" customHeight="1" x14ac:dyDescent="0.2">
      <c r="A18" s="93" t="s">
        <v>10</v>
      </c>
      <c r="B18" s="93" t="s">
        <v>59</v>
      </c>
      <c r="C18" s="93" t="s">
        <v>60</v>
      </c>
      <c r="D18" s="93" t="s">
        <v>552</v>
      </c>
      <c r="E18" s="150" t="s">
        <v>488</v>
      </c>
      <c r="F18" s="96" t="s">
        <v>352</v>
      </c>
      <c r="G18" s="93" t="s">
        <v>62</v>
      </c>
      <c r="H18" s="93" t="s">
        <v>11</v>
      </c>
      <c r="I18" s="93" t="s">
        <v>13</v>
      </c>
      <c r="J18" s="93" t="s">
        <v>61</v>
      </c>
      <c r="K18" s="93" t="s">
        <v>63</v>
      </c>
      <c r="L18" s="93"/>
      <c r="M18" s="165">
        <v>43320</v>
      </c>
      <c r="N18" s="125" t="s">
        <v>388</v>
      </c>
      <c r="O18" s="92">
        <v>44409</v>
      </c>
      <c r="P18" s="141"/>
      <c r="Q18" s="5" t="s">
        <v>379</v>
      </c>
      <c r="R18" s="479">
        <v>40337</v>
      </c>
      <c r="S18" s="474" t="s">
        <v>1442</v>
      </c>
      <c r="T18" s="5" t="s">
        <v>1391</v>
      </c>
    </row>
    <row r="19" spans="1:20" s="5" customFormat="1" ht="82.5" customHeight="1" x14ac:dyDescent="0.2">
      <c r="A19" s="93" t="s">
        <v>10</v>
      </c>
      <c r="B19" s="93" t="s">
        <v>516</v>
      </c>
      <c r="C19" s="93" t="s">
        <v>517</v>
      </c>
      <c r="D19" s="93" t="s">
        <v>552</v>
      </c>
      <c r="E19" s="142">
        <v>23162</v>
      </c>
      <c r="F19" s="96" t="s">
        <v>352</v>
      </c>
      <c r="G19" s="93" t="s">
        <v>62</v>
      </c>
      <c r="H19" s="93" t="s">
        <v>11</v>
      </c>
      <c r="I19" s="93" t="s">
        <v>13</v>
      </c>
      <c r="J19" s="93" t="s">
        <v>566</v>
      </c>
      <c r="K19" s="93" t="s">
        <v>63</v>
      </c>
      <c r="L19" s="98" t="s">
        <v>578</v>
      </c>
      <c r="M19" s="212" t="s">
        <v>1360</v>
      </c>
      <c r="N19" s="386" t="s">
        <v>388</v>
      </c>
      <c r="O19" s="224">
        <v>43647</v>
      </c>
      <c r="P19" s="364" t="s">
        <v>1359</v>
      </c>
      <c r="Q19" s="49" t="s">
        <v>379</v>
      </c>
      <c r="R19" s="479">
        <v>35887</v>
      </c>
      <c r="S19" s="474" t="s">
        <v>1443</v>
      </c>
      <c r="T19" s="5" t="s">
        <v>1391</v>
      </c>
    </row>
    <row r="20" spans="1:20" s="5" customFormat="1" ht="18.600000000000001" customHeight="1" x14ac:dyDescent="0.2">
      <c r="A20" s="189" t="s">
        <v>10</v>
      </c>
      <c r="B20" s="189" t="s">
        <v>269</v>
      </c>
      <c r="C20" s="189" t="s">
        <v>270</v>
      </c>
      <c r="D20" s="189" t="s">
        <v>9</v>
      </c>
      <c r="E20" s="196">
        <v>21533</v>
      </c>
      <c r="F20" s="190" t="s">
        <v>352</v>
      </c>
      <c r="G20" s="189" t="s">
        <v>62</v>
      </c>
      <c r="H20" s="189" t="s">
        <v>11</v>
      </c>
      <c r="I20" s="189" t="s">
        <v>13</v>
      </c>
      <c r="J20" s="189"/>
      <c r="K20" s="189" t="s">
        <v>63</v>
      </c>
      <c r="L20" s="189" t="s">
        <v>254</v>
      </c>
      <c r="M20" s="159">
        <v>43084</v>
      </c>
      <c r="N20" s="125" t="s">
        <v>388</v>
      </c>
      <c r="O20" s="92">
        <v>44166</v>
      </c>
      <c r="P20" s="94" t="s">
        <v>1184</v>
      </c>
      <c r="Q20" s="5" t="s">
        <v>379</v>
      </c>
      <c r="R20" s="479">
        <v>41339</v>
      </c>
      <c r="S20" s="474" t="s">
        <v>1444</v>
      </c>
      <c r="T20" s="469" t="s">
        <v>1393</v>
      </c>
    </row>
    <row r="21" spans="1:20" s="5" customFormat="1" ht="19.149999999999999" customHeight="1" x14ac:dyDescent="0.2">
      <c r="A21" s="93" t="s">
        <v>10</v>
      </c>
      <c r="B21" s="93" t="s">
        <v>674</v>
      </c>
      <c r="C21" s="93" t="s">
        <v>682</v>
      </c>
      <c r="D21" s="93" t="s">
        <v>683</v>
      </c>
      <c r="E21" s="426">
        <v>20130</v>
      </c>
      <c r="F21" s="96" t="s">
        <v>352</v>
      </c>
      <c r="G21" s="93" t="s">
        <v>62</v>
      </c>
      <c r="H21" s="93" t="s">
        <v>11</v>
      </c>
      <c r="I21" s="93" t="s">
        <v>13</v>
      </c>
      <c r="J21" s="93"/>
      <c r="K21" s="93" t="s">
        <v>63</v>
      </c>
      <c r="L21" s="93" t="s">
        <v>578</v>
      </c>
      <c r="M21" s="159">
        <v>43550</v>
      </c>
      <c r="N21" s="125" t="s">
        <v>388</v>
      </c>
      <c r="O21" s="92">
        <v>44621</v>
      </c>
      <c r="P21" s="141"/>
      <c r="Q21" s="5" t="s">
        <v>379</v>
      </c>
      <c r="R21" s="479">
        <v>40655</v>
      </c>
      <c r="S21" s="474" t="s">
        <v>1445</v>
      </c>
      <c r="T21" s="5" t="s">
        <v>1391</v>
      </c>
    </row>
    <row r="22" spans="1:20" ht="18.600000000000001" customHeight="1" x14ac:dyDescent="0.2">
      <c r="A22" s="93" t="s">
        <v>10</v>
      </c>
      <c r="B22" s="93" t="s">
        <v>482</v>
      </c>
      <c r="C22" s="93" t="s">
        <v>683</v>
      </c>
      <c r="D22" s="93" t="s">
        <v>557</v>
      </c>
      <c r="E22" s="96">
        <v>20126</v>
      </c>
      <c r="F22" s="96" t="s">
        <v>352</v>
      </c>
      <c r="G22" s="93" t="s">
        <v>62</v>
      </c>
      <c r="H22" s="93" t="s">
        <v>11</v>
      </c>
      <c r="I22" s="93" t="s">
        <v>13</v>
      </c>
      <c r="J22" s="93" t="s">
        <v>567</v>
      </c>
      <c r="K22" s="93" t="s">
        <v>63</v>
      </c>
      <c r="L22" s="93"/>
      <c r="M22" s="159">
        <v>43586</v>
      </c>
      <c r="N22" s="125" t="s">
        <v>388</v>
      </c>
      <c r="O22" s="92">
        <v>44682</v>
      </c>
      <c r="P22" s="399"/>
      <c r="Q22" s="5" t="s">
        <v>379</v>
      </c>
      <c r="R22" s="481">
        <v>42979</v>
      </c>
      <c r="S22" s="496" t="s">
        <v>1446</v>
      </c>
      <c r="T22" s="5" t="s">
        <v>1391</v>
      </c>
    </row>
    <row r="23" spans="1:20" ht="20.45" customHeight="1" x14ac:dyDescent="0.2">
      <c r="A23" s="93" t="s">
        <v>10</v>
      </c>
      <c r="B23" s="93" t="s">
        <v>1134</v>
      </c>
      <c r="C23" s="93" t="s">
        <v>1135</v>
      </c>
      <c r="D23" s="93" t="s">
        <v>683</v>
      </c>
      <c r="E23" s="96"/>
      <c r="F23" s="96" t="s">
        <v>352</v>
      </c>
      <c r="G23" s="93" t="s">
        <v>62</v>
      </c>
      <c r="H23" s="93" t="s">
        <v>11</v>
      </c>
      <c r="I23" s="93" t="s">
        <v>13</v>
      </c>
      <c r="J23" s="93"/>
      <c r="K23" s="93" t="s">
        <v>63</v>
      </c>
      <c r="L23" s="93" t="s">
        <v>578</v>
      </c>
      <c r="M23" s="159">
        <v>42979</v>
      </c>
      <c r="N23" s="125" t="s">
        <v>388</v>
      </c>
      <c r="O23" s="92">
        <v>44075</v>
      </c>
      <c r="P23" s="94" t="s">
        <v>1121</v>
      </c>
      <c r="Q23" s="5" t="s">
        <v>1447</v>
      </c>
      <c r="R23" s="244">
        <v>39721</v>
      </c>
      <c r="S23" s="474" t="s">
        <v>1448</v>
      </c>
      <c r="T23" s="497" t="s">
        <v>1391</v>
      </c>
    </row>
    <row r="24" spans="1:20" ht="31.5" customHeight="1" x14ac:dyDescent="0.2">
      <c r="A24" s="93" t="s">
        <v>10</v>
      </c>
      <c r="B24" s="93" t="s">
        <v>293</v>
      </c>
      <c r="C24" s="93" t="s">
        <v>294</v>
      </c>
      <c r="D24" s="94">
        <v>688</v>
      </c>
      <c r="E24" s="163">
        <v>21764</v>
      </c>
      <c r="F24" s="96" t="s">
        <v>351</v>
      </c>
      <c r="G24" s="93" t="s">
        <v>62</v>
      </c>
      <c r="H24" s="93" t="s">
        <v>11</v>
      </c>
      <c r="I24" s="93" t="s">
        <v>13</v>
      </c>
      <c r="J24" s="93"/>
      <c r="K24" s="93" t="s">
        <v>63</v>
      </c>
      <c r="L24" s="93"/>
      <c r="M24" s="159">
        <v>43440</v>
      </c>
      <c r="N24" s="87" t="s">
        <v>388</v>
      </c>
      <c r="O24" s="92">
        <v>44531</v>
      </c>
      <c r="P24" s="315"/>
      <c r="Q24" s="5" t="s">
        <v>379</v>
      </c>
      <c r="R24" s="465" t="s">
        <v>1449</v>
      </c>
      <c r="S24" s="474" t="s">
        <v>1450</v>
      </c>
      <c r="T24" s="5" t="s">
        <v>1391</v>
      </c>
    </row>
    <row r="25" spans="1:20" ht="20.25" customHeight="1" x14ac:dyDescent="0.2">
      <c r="A25" s="93" t="s">
        <v>10</v>
      </c>
      <c r="B25" s="93" t="s">
        <v>260</v>
      </c>
      <c r="C25" s="93" t="s">
        <v>261</v>
      </c>
      <c r="D25" s="26"/>
      <c r="E25" s="215">
        <v>21852</v>
      </c>
      <c r="F25" s="216" t="s">
        <v>352</v>
      </c>
      <c r="G25" s="93" t="s">
        <v>62</v>
      </c>
      <c r="H25" s="93" t="s">
        <v>11</v>
      </c>
      <c r="I25" s="93" t="s">
        <v>13</v>
      </c>
      <c r="J25" s="93" t="s">
        <v>262</v>
      </c>
      <c r="K25" s="93" t="s">
        <v>63</v>
      </c>
      <c r="L25" s="93" t="s">
        <v>256</v>
      </c>
      <c r="M25" s="165">
        <v>43392</v>
      </c>
      <c r="N25" s="125" t="s">
        <v>388</v>
      </c>
      <c r="O25" s="92">
        <v>44470</v>
      </c>
      <c r="P25" s="141"/>
      <c r="Q25" s="75" t="s">
        <v>379</v>
      </c>
      <c r="R25" s="490">
        <v>36397</v>
      </c>
      <c r="S25" s="493" t="s">
        <v>1451</v>
      </c>
      <c r="T25" s="5" t="s">
        <v>1391</v>
      </c>
    </row>
    <row r="26" spans="1:20" ht="19.149999999999999" customHeight="1" x14ac:dyDescent="0.2">
      <c r="A26" s="93" t="s">
        <v>10</v>
      </c>
      <c r="B26" s="93" t="s">
        <v>73</v>
      </c>
      <c r="C26" s="93" t="s">
        <v>74</v>
      </c>
      <c r="D26" s="93" t="s">
        <v>552</v>
      </c>
      <c r="E26" s="150" t="s">
        <v>491</v>
      </c>
      <c r="F26" s="96" t="s">
        <v>352</v>
      </c>
      <c r="G26" s="93" t="s">
        <v>62</v>
      </c>
      <c r="H26" s="93" t="s">
        <v>11</v>
      </c>
      <c r="I26" s="93" t="s">
        <v>13</v>
      </c>
      <c r="J26" s="93" t="s">
        <v>75</v>
      </c>
      <c r="K26" s="93" t="s">
        <v>63</v>
      </c>
      <c r="L26" s="93"/>
      <c r="M26" s="160">
        <v>42909</v>
      </c>
      <c r="N26" s="333" t="s">
        <v>388</v>
      </c>
      <c r="O26" s="160">
        <v>43983</v>
      </c>
      <c r="P26" s="343"/>
      <c r="Q26" s="5" t="s">
        <v>379</v>
      </c>
      <c r="R26" s="485"/>
      <c r="S26" s="474" t="s">
        <v>1452</v>
      </c>
      <c r="T26" s="469" t="s">
        <v>1393</v>
      </c>
    </row>
    <row r="27" spans="1:20" ht="41.25" customHeight="1" x14ac:dyDescent="0.2">
      <c r="A27" s="93" t="s">
        <v>10</v>
      </c>
      <c r="B27" s="93" t="s">
        <v>70</v>
      </c>
      <c r="C27" s="93" t="s">
        <v>71</v>
      </c>
      <c r="D27" s="93" t="s">
        <v>552</v>
      </c>
      <c r="E27" s="150" t="s">
        <v>492</v>
      </c>
      <c r="F27" s="96" t="s">
        <v>352</v>
      </c>
      <c r="G27" s="93" t="s">
        <v>62</v>
      </c>
      <c r="H27" s="93" t="s">
        <v>11</v>
      </c>
      <c r="I27" s="93" t="s">
        <v>13</v>
      </c>
      <c r="J27" s="93" t="s">
        <v>72</v>
      </c>
      <c r="K27" s="93" t="s">
        <v>63</v>
      </c>
      <c r="L27" s="93"/>
      <c r="M27" s="212" t="s">
        <v>1265</v>
      </c>
      <c r="N27" s="391" t="s">
        <v>388</v>
      </c>
      <c r="O27" s="387">
        <v>43344</v>
      </c>
      <c r="P27" s="364" t="s">
        <v>1361</v>
      </c>
      <c r="Q27" s="5" t="s">
        <v>379</v>
      </c>
      <c r="R27" s="485"/>
      <c r="S27" s="474" t="s">
        <v>1453</v>
      </c>
      <c r="T27" s="469" t="s">
        <v>1393</v>
      </c>
    </row>
    <row r="28" spans="1:20" ht="20.25" customHeight="1" x14ac:dyDescent="0.2">
      <c r="A28" s="93" t="s">
        <v>303</v>
      </c>
      <c r="B28" s="93" t="s">
        <v>638</v>
      </c>
      <c r="C28" s="93" t="s">
        <v>677</v>
      </c>
      <c r="D28" s="93" t="s">
        <v>676</v>
      </c>
      <c r="E28" s="150" t="s">
        <v>635</v>
      </c>
      <c r="F28" s="96" t="s">
        <v>352</v>
      </c>
      <c r="G28" s="93" t="s">
        <v>62</v>
      </c>
      <c r="H28" s="93" t="s">
        <v>11</v>
      </c>
      <c r="I28" s="93" t="s">
        <v>13</v>
      </c>
      <c r="J28" s="93" t="s">
        <v>639</v>
      </c>
      <c r="K28" s="93" t="s">
        <v>63</v>
      </c>
      <c r="L28" s="93" t="s">
        <v>578</v>
      </c>
      <c r="M28" s="161">
        <v>43164</v>
      </c>
      <c r="N28" s="125" t="s">
        <v>388</v>
      </c>
      <c r="O28" s="92">
        <v>44256</v>
      </c>
      <c r="P28" s="141"/>
      <c r="Q28" s="5" t="s">
        <v>379</v>
      </c>
      <c r="R28" s="498">
        <v>42803</v>
      </c>
      <c r="S28" s="370">
        <v>17</v>
      </c>
      <c r="T28" s="469" t="s">
        <v>1393</v>
      </c>
    </row>
    <row r="29" spans="1:20" ht="18.600000000000001" customHeight="1" x14ac:dyDescent="0.2">
      <c r="A29" s="93" t="s">
        <v>10</v>
      </c>
      <c r="B29" s="99" t="s">
        <v>871</v>
      </c>
      <c r="C29" s="98" t="s">
        <v>952</v>
      </c>
      <c r="D29" s="93" t="s">
        <v>683</v>
      </c>
      <c r="E29" s="142"/>
      <c r="F29" s="98" t="s">
        <v>352</v>
      </c>
      <c r="G29" s="98" t="s">
        <v>62</v>
      </c>
      <c r="H29" s="98" t="s">
        <v>11</v>
      </c>
      <c r="I29" s="98" t="s">
        <v>13</v>
      </c>
      <c r="J29" s="98"/>
      <c r="K29" s="98" t="s">
        <v>63</v>
      </c>
      <c r="L29" s="98" t="s">
        <v>578</v>
      </c>
      <c r="M29" s="214">
        <v>42803</v>
      </c>
      <c r="N29" s="422" t="s">
        <v>388</v>
      </c>
      <c r="O29" s="421">
        <v>43891</v>
      </c>
      <c r="P29" s="343" t="s">
        <v>1121</v>
      </c>
      <c r="Q29" s="5" t="s">
        <v>379</v>
      </c>
      <c r="R29" s="479">
        <v>43350</v>
      </c>
      <c r="S29" s="5"/>
      <c r="T29" s="469" t="s">
        <v>379</v>
      </c>
    </row>
    <row r="30" spans="1:20" ht="28.5" customHeight="1" x14ac:dyDescent="0.2">
      <c r="A30" s="93" t="s">
        <v>10</v>
      </c>
      <c r="B30" s="93" t="s">
        <v>1036</v>
      </c>
      <c r="C30" s="93" t="s">
        <v>1062</v>
      </c>
      <c r="D30" s="93" t="s">
        <v>552</v>
      </c>
      <c r="E30" s="142"/>
      <c r="F30" s="96" t="s">
        <v>352</v>
      </c>
      <c r="G30" s="93" t="s">
        <v>62</v>
      </c>
      <c r="H30" s="93" t="s">
        <v>11</v>
      </c>
      <c r="I30" s="93" t="s">
        <v>13</v>
      </c>
      <c r="J30" s="93"/>
      <c r="K30" s="93" t="s">
        <v>63</v>
      </c>
      <c r="L30" s="93" t="s">
        <v>578</v>
      </c>
      <c r="M30" s="402">
        <v>43350</v>
      </c>
      <c r="N30" s="125" t="s">
        <v>388</v>
      </c>
      <c r="O30" s="92">
        <v>44440</v>
      </c>
      <c r="P30" s="141"/>
      <c r="Q30" s="5" t="s">
        <v>379</v>
      </c>
      <c r="R30" s="244">
        <v>42767</v>
      </c>
      <c r="S30" s="370">
        <v>17</v>
      </c>
      <c r="T30" s="5" t="s">
        <v>1391</v>
      </c>
    </row>
    <row r="31" spans="1:20" ht="26.25" customHeight="1" x14ac:dyDescent="0.2">
      <c r="A31" s="93" t="s">
        <v>10</v>
      </c>
      <c r="B31" s="99" t="s">
        <v>893</v>
      </c>
      <c r="C31" s="284" t="s">
        <v>954</v>
      </c>
      <c r="D31" s="284"/>
      <c r="E31" s="142"/>
      <c r="F31" s="284" t="s">
        <v>352</v>
      </c>
      <c r="G31" s="284" t="s">
        <v>62</v>
      </c>
      <c r="H31" s="284" t="s">
        <v>11</v>
      </c>
      <c r="I31" s="284" t="s">
        <v>13</v>
      </c>
      <c r="J31" s="284"/>
      <c r="K31" s="284" t="s">
        <v>63</v>
      </c>
      <c r="L31" s="284" t="s">
        <v>578</v>
      </c>
      <c r="M31" s="214">
        <v>42767</v>
      </c>
      <c r="N31" s="422" t="s">
        <v>388</v>
      </c>
      <c r="O31" s="421">
        <v>43862</v>
      </c>
      <c r="P31" s="343" t="s">
        <v>1114</v>
      </c>
      <c r="Q31" s="5" t="s">
        <v>379</v>
      </c>
      <c r="R31" s="244">
        <v>35654</v>
      </c>
      <c r="S31" s="474" t="s">
        <v>1454</v>
      </c>
      <c r="T31" s="5" t="s">
        <v>1391</v>
      </c>
    </row>
    <row r="32" spans="1:20" ht="42" customHeight="1" x14ac:dyDescent="0.2">
      <c r="A32" s="93" t="s">
        <v>10</v>
      </c>
      <c r="B32" s="93" t="s">
        <v>93</v>
      </c>
      <c r="C32" s="93" t="s">
        <v>94</v>
      </c>
      <c r="D32" s="93" t="s">
        <v>551</v>
      </c>
      <c r="E32" s="150" t="s">
        <v>494</v>
      </c>
      <c r="F32" s="96" t="s">
        <v>352</v>
      </c>
      <c r="G32" s="93" t="s">
        <v>62</v>
      </c>
      <c r="H32" s="93" t="s">
        <v>11</v>
      </c>
      <c r="I32" s="93" t="s">
        <v>13</v>
      </c>
      <c r="J32" s="93" t="s">
        <v>95</v>
      </c>
      <c r="K32" s="93" t="s">
        <v>63</v>
      </c>
      <c r="L32" s="93"/>
      <c r="M32" s="165">
        <v>43368</v>
      </c>
      <c r="N32" s="125" t="s">
        <v>388</v>
      </c>
      <c r="O32" s="92">
        <v>44440</v>
      </c>
      <c r="P32" s="94"/>
      <c r="Q32" s="5" t="s">
        <v>379</v>
      </c>
      <c r="R32" s="49" t="s">
        <v>1455</v>
      </c>
      <c r="S32" s="474" t="s">
        <v>1456</v>
      </c>
      <c r="T32" s="5" t="s">
        <v>1391</v>
      </c>
    </row>
    <row r="33" spans="1:21" ht="19.5" customHeight="1" x14ac:dyDescent="0.2">
      <c r="A33" s="93" t="s">
        <v>10</v>
      </c>
      <c r="B33" s="93" t="s">
        <v>183</v>
      </c>
      <c r="C33" s="93" t="s">
        <v>184</v>
      </c>
      <c r="D33" s="93" t="s">
        <v>9</v>
      </c>
      <c r="E33" s="98">
        <v>21827</v>
      </c>
      <c r="F33" s="96" t="s">
        <v>352</v>
      </c>
      <c r="G33" s="93" t="s">
        <v>62</v>
      </c>
      <c r="H33" s="93" t="s">
        <v>11</v>
      </c>
      <c r="I33" s="93" t="s">
        <v>13</v>
      </c>
      <c r="J33" s="93"/>
      <c r="K33" s="93" t="s">
        <v>63</v>
      </c>
      <c r="L33" s="93" t="s">
        <v>335</v>
      </c>
      <c r="M33" s="159">
        <v>43528</v>
      </c>
      <c r="N33" s="87" t="s">
        <v>388</v>
      </c>
      <c r="O33" s="92">
        <v>44621</v>
      </c>
      <c r="P33" s="288"/>
      <c r="Q33" s="5" t="s">
        <v>379</v>
      </c>
      <c r="R33" s="479">
        <v>40420</v>
      </c>
      <c r="S33" s="474" t="s">
        <v>1457</v>
      </c>
      <c r="T33" s="5" t="s">
        <v>1391</v>
      </c>
    </row>
    <row r="34" spans="1:21" s="5" customFormat="1" ht="29.45" customHeight="1" x14ac:dyDescent="0.2">
      <c r="A34" s="93" t="s">
        <v>10</v>
      </c>
      <c r="B34" s="93" t="s">
        <v>460</v>
      </c>
      <c r="C34" s="93" t="s">
        <v>461</v>
      </c>
      <c r="D34" s="93" t="s">
        <v>553</v>
      </c>
      <c r="E34" s="96">
        <v>23171</v>
      </c>
      <c r="F34" s="96" t="s">
        <v>352</v>
      </c>
      <c r="G34" s="93" t="s">
        <v>62</v>
      </c>
      <c r="H34" s="93" t="s">
        <v>11</v>
      </c>
      <c r="I34" s="93" t="s">
        <v>13</v>
      </c>
      <c r="J34" s="93"/>
      <c r="K34" s="93" t="s">
        <v>63</v>
      </c>
      <c r="L34" s="93"/>
      <c r="M34" s="212" t="s">
        <v>1329</v>
      </c>
      <c r="N34" s="365" t="s">
        <v>388</v>
      </c>
      <c r="O34" s="224">
        <v>43586</v>
      </c>
      <c r="P34" s="364" t="s">
        <v>1346</v>
      </c>
      <c r="Q34" s="5" t="s">
        <v>379</v>
      </c>
      <c r="R34" s="244">
        <v>43402</v>
      </c>
      <c r="S34" s="370">
        <v>17</v>
      </c>
      <c r="T34" s="469" t="s">
        <v>1393</v>
      </c>
    </row>
    <row r="35" spans="1:21" s="5" customFormat="1" ht="19.149999999999999" customHeight="1" x14ac:dyDescent="0.2">
      <c r="A35" s="93" t="s">
        <v>10</v>
      </c>
      <c r="B35" s="93" t="s">
        <v>1242</v>
      </c>
      <c r="C35" s="93" t="s">
        <v>1243</v>
      </c>
      <c r="D35" s="93" t="s">
        <v>683</v>
      </c>
      <c r="E35" s="96"/>
      <c r="F35" s="96" t="s">
        <v>352</v>
      </c>
      <c r="G35" s="93" t="s">
        <v>62</v>
      </c>
      <c r="H35" s="93" t="s">
        <v>11</v>
      </c>
      <c r="I35" s="93" t="s">
        <v>13</v>
      </c>
      <c r="J35" s="93"/>
      <c r="K35" s="93" t="s">
        <v>63</v>
      </c>
      <c r="L35" s="93" t="s">
        <v>578</v>
      </c>
      <c r="M35" s="159">
        <v>43402</v>
      </c>
      <c r="N35" s="125" t="s">
        <v>388</v>
      </c>
      <c r="O35" s="92">
        <v>44470</v>
      </c>
      <c r="P35" s="94" t="s">
        <v>1121</v>
      </c>
    </row>
    <row r="36" spans="1:21" s="5" customFormat="1" ht="43.9" customHeight="1" x14ac:dyDescent="0.2">
      <c r="A36" s="93" t="s">
        <v>10</v>
      </c>
      <c r="B36" s="99" t="s">
        <v>894</v>
      </c>
      <c r="C36" s="98" t="s">
        <v>955</v>
      </c>
      <c r="D36" s="93" t="s">
        <v>1374</v>
      </c>
      <c r="E36" s="142"/>
      <c r="F36" s="98" t="s">
        <v>352</v>
      </c>
      <c r="G36" s="98" t="s">
        <v>62</v>
      </c>
      <c r="H36" s="98" t="s">
        <v>11</v>
      </c>
      <c r="I36" s="98" t="s">
        <v>13</v>
      </c>
      <c r="J36" s="98"/>
      <c r="K36" s="98"/>
      <c r="L36" s="98" t="s">
        <v>578</v>
      </c>
      <c r="M36" s="300" t="s">
        <v>1269</v>
      </c>
      <c r="N36" s="408"/>
      <c r="O36" s="408"/>
      <c r="P36" s="141" t="s">
        <v>1330</v>
      </c>
      <c r="Q36" s="5" t="s">
        <v>379</v>
      </c>
      <c r="R36" s="244">
        <v>34891</v>
      </c>
      <c r="S36" s="474" t="s">
        <v>1458</v>
      </c>
      <c r="T36" s="5" t="s">
        <v>1391</v>
      </c>
    </row>
    <row r="37" spans="1:21" ht="19.5" customHeight="1" x14ac:dyDescent="0.2">
      <c r="A37" s="93" t="s">
        <v>10</v>
      </c>
      <c r="B37" s="93" t="s">
        <v>163</v>
      </c>
      <c r="C37" s="93" t="s">
        <v>164</v>
      </c>
      <c r="D37" s="93" t="s">
        <v>551</v>
      </c>
      <c r="E37" s="150" t="s">
        <v>496</v>
      </c>
      <c r="F37" s="96" t="s">
        <v>352</v>
      </c>
      <c r="G37" s="93" t="s">
        <v>62</v>
      </c>
      <c r="H37" s="93" t="s">
        <v>11</v>
      </c>
      <c r="I37" s="93" t="s">
        <v>13</v>
      </c>
      <c r="J37" s="93" t="s">
        <v>165</v>
      </c>
      <c r="K37" s="93" t="s">
        <v>63</v>
      </c>
      <c r="L37" s="93"/>
      <c r="M37" s="347">
        <v>43119</v>
      </c>
      <c r="N37" s="125" t="s">
        <v>388</v>
      </c>
      <c r="O37" s="92">
        <v>44197</v>
      </c>
      <c r="P37" s="141"/>
      <c r="Q37" s="480" t="s">
        <v>379</v>
      </c>
      <c r="R37" s="481">
        <v>42804</v>
      </c>
      <c r="S37" s="499" t="s">
        <v>1459</v>
      </c>
      <c r="T37" s="469" t="s">
        <v>1393</v>
      </c>
    </row>
    <row r="38" spans="1:21" ht="35.25" customHeight="1" x14ac:dyDescent="0.2">
      <c r="A38" s="93" t="s">
        <v>10</v>
      </c>
      <c r="B38" s="93" t="s">
        <v>1226</v>
      </c>
      <c r="C38" s="93" t="s">
        <v>1107</v>
      </c>
      <c r="D38" s="93" t="s">
        <v>683</v>
      </c>
      <c r="E38" s="150"/>
      <c r="F38" s="98" t="s">
        <v>352</v>
      </c>
      <c r="G38" s="98" t="s">
        <v>62</v>
      </c>
      <c r="H38" s="98" t="s">
        <v>11</v>
      </c>
      <c r="I38" s="98" t="s">
        <v>13</v>
      </c>
      <c r="J38" s="98"/>
      <c r="K38" s="98" t="s">
        <v>63</v>
      </c>
      <c r="L38" s="98" t="s">
        <v>578</v>
      </c>
      <c r="M38" s="214">
        <v>42804</v>
      </c>
      <c r="N38" s="433" t="s">
        <v>388</v>
      </c>
      <c r="O38" s="160">
        <v>43891</v>
      </c>
      <c r="P38" s="434" t="s">
        <v>1128</v>
      </c>
      <c r="Q38" s="5" t="s">
        <v>379</v>
      </c>
      <c r="R38" s="49" t="s">
        <v>1460</v>
      </c>
      <c r="S38" s="474" t="s">
        <v>1461</v>
      </c>
      <c r="T38" s="5" t="s">
        <v>1391</v>
      </c>
    </row>
    <row r="39" spans="1:21" s="370" customFormat="1" ht="40.15" customHeight="1" x14ac:dyDescent="0.2">
      <c r="A39" s="93" t="s">
        <v>10</v>
      </c>
      <c r="B39" s="93" t="s">
        <v>227</v>
      </c>
      <c r="C39" s="93" t="s">
        <v>228</v>
      </c>
      <c r="D39" s="96">
        <v>51</v>
      </c>
      <c r="E39" s="98">
        <v>21951</v>
      </c>
      <c r="F39" s="96" t="s">
        <v>352</v>
      </c>
      <c r="G39" s="93" t="s">
        <v>154</v>
      </c>
      <c r="H39" s="93" t="s">
        <v>11</v>
      </c>
      <c r="I39" s="93" t="s">
        <v>13</v>
      </c>
      <c r="J39" s="93" t="s">
        <v>229</v>
      </c>
      <c r="K39" s="93" t="s">
        <v>63</v>
      </c>
      <c r="L39" s="93" t="s">
        <v>154</v>
      </c>
      <c r="M39" s="228" t="s">
        <v>1301</v>
      </c>
      <c r="N39" s="382" t="s">
        <v>388</v>
      </c>
      <c r="O39" s="224">
        <v>43617</v>
      </c>
      <c r="P39" s="326" t="s">
        <v>1331</v>
      </c>
      <c r="Q39" s="480" t="s">
        <v>379</v>
      </c>
      <c r="R39" s="498">
        <v>43298</v>
      </c>
      <c r="S39" s="482"/>
      <c r="T39" s="480" t="s">
        <v>379</v>
      </c>
    </row>
    <row r="40" spans="1:21" s="370" customFormat="1" ht="19.149999999999999" customHeight="1" x14ac:dyDescent="0.2">
      <c r="A40" s="93" t="s">
        <v>303</v>
      </c>
      <c r="B40" s="93" t="s">
        <v>1213</v>
      </c>
      <c r="C40" s="93"/>
      <c r="D40" s="93"/>
      <c r="E40" s="96"/>
      <c r="F40" s="96" t="s">
        <v>352</v>
      </c>
      <c r="G40" s="93" t="s">
        <v>62</v>
      </c>
      <c r="H40" s="93" t="s">
        <v>11</v>
      </c>
      <c r="I40" s="93" t="s">
        <v>13</v>
      </c>
      <c r="J40" s="98"/>
      <c r="K40" s="98" t="s">
        <v>63</v>
      </c>
      <c r="L40" s="98" t="s">
        <v>578</v>
      </c>
      <c r="M40" s="161">
        <v>43298</v>
      </c>
      <c r="N40" s="87" t="s">
        <v>388</v>
      </c>
      <c r="O40" s="92">
        <v>44378</v>
      </c>
      <c r="P40" s="94" t="s">
        <v>1324</v>
      </c>
      <c r="Q40" s="5" t="s">
        <v>379</v>
      </c>
      <c r="R40" s="244">
        <v>36626</v>
      </c>
      <c r="S40" s="474" t="s">
        <v>1462</v>
      </c>
      <c r="T40" s="5" t="s">
        <v>1391</v>
      </c>
    </row>
    <row r="41" spans="1:21" ht="29.25" customHeight="1" x14ac:dyDescent="0.2">
      <c r="A41" s="93" t="s">
        <v>10</v>
      </c>
      <c r="B41" s="93" t="s">
        <v>235</v>
      </c>
      <c r="C41" s="93" t="s">
        <v>236</v>
      </c>
      <c r="D41" s="96">
        <v>51</v>
      </c>
      <c r="E41" s="98">
        <v>21822</v>
      </c>
      <c r="F41" s="96" t="s">
        <v>352</v>
      </c>
      <c r="G41" s="93" t="s">
        <v>154</v>
      </c>
      <c r="H41" s="93" t="s">
        <v>11</v>
      </c>
      <c r="I41" s="93" t="s">
        <v>13</v>
      </c>
      <c r="J41" s="93" t="s">
        <v>237</v>
      </c>
      <c r="K41" s="93" t="s">
        <v>63</v>
      </c>
      <c r="L41" s="93" t="s">
        <v>154</v>
      </c>
      <c r="M41" s="159">
        <v>43518</v>
      </c>
      <c r="N41" s="87" t="s">
        <v>388</v>
      </c>
      <c r="O41" s="92">
        <v>44593</v>
      </c>
      <c r="P41" s="240" t="s">
        <v>1281</v>
      </c>
      <c r="Q41" s="5" t="s">
        <v>1395</v>
      </c>
      <c r="R41" s="244">
        <v>37297</v>
      </c>
      <c r="S41" s="474" t="s">
        <v>1443</v>
      </c>
      <c r="T41" s="5" t="s">
        <v>1391</v>
      </c>
    </row>
    <row r="42" spans="1:21" ht="66.75" customHeight="1" x14ac:dyDescent="0.2">
      <c r="A42" s="93" t="s">
        <v>10</v>
      </c>
      <c r="B42" s="93" t="s">
        <v>232</v>
      </c>
      <c r="C42" s="93" t="s">
        <v>233</v>
      </c>
      <c r="D42" s="93" t="s">
        <v>12</v>
      </c>
      <c r="E42" s="98">
        <v>21413</v>
      </c>
      <c r="F42" s="96" t="s">
        <v>351</v>
      </c>
      <c r="G42" s="93" t="s">
        <v>62</v>
      </c>
      <c r="H42" s="93" t="s">
        <v>11</v>
      </c>
      <c r="I42" s="93" t="s">
        <v>13</v>
      </c>
      <c r="J42" s="93" t="s">
        <v>234</v>
      </c>
      <c r="K42" s="93" t="s">
        <v>63</v>
      </c>
      <c r="L42" s="93" t="s">
        <v>154</v>
      </c>
      <c r="M42" s="159">
        <v>42936</v>
      </c>
      <c r="N42" s="87" t="s">
        <v>388</v>
      </c>
      <c r="O42" s="92">
        <v>44013</v>
      </c>
      <c r="P42" s="240" t="s">
        <v>1373</v>
      </c>
      <c r="Q42" s="5" t="s">
        <v>379</v>
      </c>
      <c r="R42" s="244">
        <v>35898</v>
      </c>
      <c r="S42" s="474" t="s">
        <v>1463</v>
      </c>
      <c r="T42" s="5" t="s">
        <v>1391</v>
      </c>
    </row>
    <row r="43" spans="1:21" ht="28.5" customHeight="1" x14ac:dyDescent="0.2">
      <c r="A43" s="93" t="s">
        <v>10</v>
      </c>
      <c r="B43" s="93" t="s">
        <v>154</v>
      </c>
      <c r="C43" s="93" t="s">
        <v>155</v>
      </c>
      <c r="D43" s="93" t="s">
        <v>261</v>
      </c>
      <c r="E43" s="142">
        <v>21959</v>
      </c>
      <c r="F43" s="96" t="s">
        <v>352</v>
      </c>
      <c r="G43" s="93" t="s">
        <v>62</v>
      </c>
      <c r="H43" s="93" t="s">
        <v>11</v>
      </c>
      <c r="I43" s="93" t="s">
        <v>13</v>
      </c>
      <c r="J43" s="93" t="s">
        <v>156</v>
      </c>
      <c r="K43" s="93" t="s">
        <v>63</v>
      </c>
      <c r="L43" s="93"/>
      <c r="M43" s="439">
        <v>42725</v>
      </c>
      <c r="N43" s="438" t="s">
        <v>388</v>
      </c>
      <c r="O43" s="439">
        <v>43800</v>
      </c>
      <c r="P43" s="440" t="s">
        <v>1347</v>
      </c>
      <c r="Q43" s="5" t="s">
        <v>379</v>
      </c>
      <c r="R43" s="244">
        <v>40743</v>
      </c>
      <c r="S43" s="474" t="s">
        <v>1445</v>
      </c>
      <c r="T43" s="5" t="s">
        <v>1391</v>
      </c>
    </row>
    <row r="44" spans="1:21" ht="18" customHeight="1" x14ac:dyDescent="0.2">
      <c r="A44" s="93" t="s">
        <v>10</v>
      </c>
      <c r="B44" s="93" t="s">
        <v>148</v>
      </c>
      <c r="C44" s="93" t="s">
        <v>149</v>
      </c>
      <c r="D44" s="93" t="s">
        <v>552</v>
      </c>
      <c r="E44" s="142">
        <v>23145</v>
      </c>
      <c r="F44" s="96" t="s">
        <v>352</v>
      </c>
      <c r="G44" s="93" t="s">
        <v>62</v>
      </c>
      <c r="H44" s="93" t="s">
        <v>11</v>
      </c>
      <c r="I44" s="93" t="s">
        <v>13</v>
      </c>
      <c r="J44" s="93" t="s">
        <v>150</v>
      </c>
      <c r="K44" s="93" t="s">
        <v>63</v>
      </c>
      <c r="L44" s="93"/>
      <c r="M44" s="159">
        <v>43613</v>
      </c>
      <c r="N44" s="87" t="s">
        <v>388</v>
      </c>
      <c r="O44" s="92">
        <v>44682</v>
      </c>
      <c r="P44" s="272"/>
      <c r="Q44" s="5" t="s">
        <v>379</v>
      </c>
      <c r="R44" s="244">
        <v>43290</v>
      </c>
      <c r="S44" s="370"/>
      <c r="T44" s="5" t="s">
        <v>379</v>
      </c>
    </row>
    <row r="45" spans="1:21" s="370" customFormat="1" ht="18.600000000000001" customHeight="1" x14ac:dyDescent="0.2">
      <c r="A45" s="93" t="s">
        <v>10</v>
      </c>
      <c r="B45" s="93" t="s">
        <v>1080</v>
      </c>
      <c r="C45" s="93" t="s">
        <v>1082</v>
      </c>
      <c r="D45" s="93" t="s">
        <v>888</v>
      </c>
      <c r="E45" s="77"/>
      <c r="F45" s="96" t="s">
        <v>352</v>
      </c>
      <c r="G45" s="93" t="s">
        <v>62</v>
      </c>
      <c r="H45" s="93" t="s">
        <v>11</v>
      </c>
      <c r="I45" s="93" t="s">
        <v>13</v>
      </c>
      <c r="J45" s="94">
        <v>96692</v>
      </c>
      <c r="K45" s="93" t="s">
        <v>63</v>
      </c>
      <c r="L45" s="93" t="s">
        <v>578</v>
      </c>
      <c r="M45" s="159">
        <v>43290</v>
      </c>
      <c r="N45" s="87" t="s">
        <v>388</v>
      </c>
      <c r="O45" s="92">
        <v>44378</v>
      </c>
      <c r="P45" s="94" t="s">
        <v>1231</v>
      </c>
      <c r="Q45" s="5" t="s">
        <v>379</v>
      </c>
      <c r="R45" s="479">
        <v>35906</v>
      </c>
      <c r="S45" s="474" t="s">
        <v>1464</v>
      </c>
      <c r="T45" s="5" t="s">
        <v>1391</v>
      </c>
    </row>
    <row r="46" spans="1:21" ht="19.149999999999999" customHeight="1" x14ac:dyDescent="0.2">
      <c r="A46" s="93" t="s">
        <v>10</v>
      </c>
      <c r="B46" s="93" t="s">
        <v>173</v>
      </c>
      <c r="C46" s="93" t="s">
        <v>174</v>
      </c>
      <c r="D46" s="93" t="s">
        <v>551</v>
      </c>
      <c r="E46" s="150" t="s">
        <v>497</v>
      </c>
      <c r="F46" s="96" t="s">
        <v>352</v>
      </c>
      <c r="G46" s="93" t="s">
        <v>62</v>
      </c>
      <c r="H46" s="93" t="s">
        <v>11</v>
      </c>
      <c r="I46" s="93" t="s">
        <v>13</v>
      </c>
      <c r="J46" s="93" t="s">
        <v>175</v>
      </c>
      <c r="K46" s="93" t="s">
        <v>63</v>
      </c>
      <c r="L46" s="93"/>
      <c r="M46" s="159">
        <v>43503</v>
      </c>
      <c r="N46" s="125" t="s">
        <v>388</v>
      </c>
      <c r="O46" s="92">
        <v>44593</v>
      </c>
      <c r="P46" s="272"/>
      <c r="Q46" s="480" t="s">
        <v>379</v>
      </c>
      <c r="R46" s="481">
        <v>43405</v>
      </c>
      <c r="S46" s="480"/>
      <c r="T46" s="480" t="s">
        <v>379</v>
      </c>
      <c r="U46" s="174"/>
    </row>
    <row r="47" spans="1:21" s="370" customFormat="1" ht="21" customHeight="1" x14ac:dyDescent="0.2">
      <c r="A47" s="93" t="s">
        <v>10</v>
      </c>
      <c r="B47" s="93" t="s">
        <v>1227</v>
      </c>
      <c r="C47" s="93" t="s">
        <v>1228</v>
      </c>
      <c r="D47" s="93" t="s">
        <v>552</v>
      </c>
      <c r="E47" s="150"/>
      <c r="F47" s="96" t="s">
        <v>352</v>
      </c>
      <c r="G47" s="93" t="s">
        <v>62</v>
      </c>
      <c r="H47" s="93" t="s">
        <v>11</v>
      </c>
      <c r="I47" s="93" t="s">
        <v>13</v>
      </c>
      <c r="J47" s="93"/>
      <c r="K47" s="93" t="s">
        <v>63</v>
      </c>
      <c r="L47" s="93" t="s">
        <v>578</v>
      </c>
      <c r="M47" s="159">
        <v>43405</v>
      </c>
      <c r="N47" s="125" t="s">
        <v>388</v>
      </c>
      <c r="O47" s="92">
        <v>44501</v>
      </c>
      <c r="P47" s="94" t="s">
        <v>1231</v>
      </c>
      <c r="Q47" s="5" t="s">
        <v>1465</v>
      </c>
      <c r="R47" s="479">
        <v>36307</v>
      </c>
      <c r="S47" s="474">
        <v>15</v>
      </c>
      <c r="T47" s="469" t="s">
        <v>1405</v>
      </c>
      <c r="U47" s="174"/>
    </row>
    <row r="48" spans="1:21" ht="21.6" customHeight="1" x14ac:dyDescent="0.2">
      <c r="A48" s="189" t="s">
        <v>10</v>
      </c>
      <c r="B48" s="189" t="s">
        <v>1038</v>
      </c>
      <c r="C48" s="189" t="s">
        <v>1039</v>
      </c>
      <c r="D48" s="189" t="s">
        <v>158</v>
      </c>
      <c r="E48" s="425">
        <v>21247</v>
      </c>
      <c r="F48" s="190" t="s">
        <v>350</v>
      </c>
      <c r="G48" s="189" t="s">
        <v>62</v>
      </c>
      <c r="H48" s="189" t="s">
        <v>11</v>
      </c>
      <c r="I48" s="189" t="s">
        <v>13</v>
      </c>
      <c r="J48" s="189"/>
      <c r="K48" s="189" t="s">
        <v>63</v>
      </c>
      <c r="L48" s="189" t="s">
        <v>411</v>
      </c>
      <c r="M48" s="191" t="s">
        <v>300</v>
      </c>
      <c r="N48" s="187"/>
      <c r="O48" s="313" t="s">
        <v>300</v>
      </c>
      <c r="P48" s="318" t="s">
        <v>1040</v>
      </c>
      <c r="Q48" s="75" t="s">
        <v>379</v>
      </c>
      <c r="R48" s="479">
        <v>35730</v>
      </c>
      <c r="S48" s="474" t="s">
        <v>1466</v>
      </c>
      <c r="T48" s="5" t="s">
        <v>1391</v>
      </c>
      <c r="U48" s="174"/>
    </row>
    <row r="49" spans="1:28" ht="23.25" customHeight="1" x14ac:dyDescent="0.2">
      <c r="A49" s="93" t="s">
        <v>10</v>
      </c>
      <c r="B49" s="93" t="s">
        <v>134</v>
      </c>
      <c r="C49" s="93" t="s">
        <v>135</v>
      </c>
      <c r="D49" s="93" t="s">
        <v>555</v>
      </c>
      <c r="E49" s="142">
        <v>21530</v>
      </c>
      <c r="F49" s="96" t="s">
        <v>352</v>
      </c>
      <c r="G49" s="93" t="s">
        <v>62</v>
      </c>
      <c r="H49" s="93" t="s">
        <v>11</v>
      </c>
      <c r="I49" s="93" t="s">
        <v>13</v>
      </c>
      <c r="J49" s="93" t="s">
        <v>136</v>
      </c>
      <c r="K49" s="93" t="s">
        <v>63</v>
      </c>
      <c r="L49" s="93"/>
      <c r="M49" s="159">
        <v>43159</v>
      </c>
      <c r="N49" s="125" t="s">
        <v>388</v>
      </c>
      <c r="O49" s="92">
        <v>44228</v>
      </c>
      <c r="P49" s="384"/>
      <c r="Q49" s="75" t="s">
        <v>379</v>
      </c>
      <c r="R49" s="479">
        <v>36208</v>
      </c>
      <c r="S49" s="474" t="s">
        <v>1467</v>
      </c>
      <c r="T49" s="5" t="s">
        <v>1391</v>
      </c>
    </row>
    <row r="50" spans="1:28" ht="25.5" customHeight="1" x14ac:dyDescent="0.2">
      <c r="A50" s="93" t="s">
        <v>10</v>
      </c>
      <c r="B50" s="93" t="s">
        <v>244</v>
      </c>
      <c r="C50" s="93" t="s">
        <v>245</v>
      </c>
      <c r="D50" s="93" t="s">
        <v>9</v>
      </c>
      <c r="E50" s="98">
        <v>21821</v>
      </c>
      <c r="F50" s="96" t="s">
        <v>352</v>
      </c>
      <c r="G50" s="93" t="s">
        <v>62</v>
      </c>
      <c r="H50" s="93" t="s">
        <v>11</v>
      </c>
      <c r="I50" s="93" t="s">
        <v>13</v>
      </c>
      <c r="J50" s="93" t="s">
        <v>246</v>
      </c>
      <c r="K50" s="93" t="s">
        <v>63</v>
      </c>
      <c r="L50" s="93" t="s">
        <v>154</v>
      </c>
      <c r="M50" s="159">
        <v>43454</v>
      </c>
      <c r="N50" s="126" t="s">
        <v>388</v>
      </c>
      <c r="O50" s="92">
        <v>44531</v>
      </c>
      <c r="P50" s="141"/>
      <c r="Q50" s="75" t="s">
        <v>379</v>
      </c>
      <c r="R50" s="479">
        <v>41149</v>
      </c>
      <c r="S50" s="474" t="s">
        <v>1468</v>
      </c>
      <c r="T50" s="5" t="s">
        <v>1391</v>
      </c>
    </row>
    <row r="51" spans="1:28" ht="39" customHeight="1" x14ac:dyDescent="0.2">
      <c r="A51" s="93" t="s">
        <v>10</v>
      </c>
      <c r="B51" s="93" t="s">
        <v>62</v>
      </c>
      <c r="C51" s="93" t="s">
        <v>680</v>
      </c>
      <c r="D51" s="93" t="s">
        <v>558</v>
      </c>
      <c r="E51" s="426" t="s">
        <v>1103</v>
      </c>
      <c r="F51" s="96" t="s">
        <v>352</v>
      </c>
      <c r="G51" s="93" t="s">
        <v>62</v>
      </c>
      <c r="H51" s="93" t="s">
        <v>11</v>
      </c>
      <c r="I51" s="93" t="s">
        <v>13</v>
      </c>
      <c r="J51" s="93"/>
      <c r="K51" s="93" t="s">
        <v>63</v>
      </c>
      <c r="L51" s="93"/>
      <c r="M51" s="224">
        <v>42668</v>
      </c>
      <c r="N51" s="365" t="s">
        <v>388</v>
      </c>
      <c r="O51" s="224">
        <v>43739</v>
      </c>
      <c r="P51" s="364" t="s">
        <v>1362</v>
      </c>
      <c r="Q51" s="75" t="s">
        <v>379</v>
      </c>
      <c r="R51" s="479">
        <v>34989</v>
      </c>
      <c r="S51" s="474" t="s">
        <v>1430</v>
      </c>
      <c r="T51" s="469" t="s">
        <v>1393</v>
      </c>
    </row>
    <row r="52" spans="1:28" s="5" customFormat="1" ht="20.25" customHeight="1" x14ac:dyDescent="0.2">
      <c r="A52" s="93" t="s">
        <v>10</v>
      </c>
      <c r="B52" s="93" t="s">
        <v>905</v>
      </c>
      <c r="C52" s="93" t="s">
        <v>906</v>
      </c>
      <c r="D52" s="93" t="s">
        <v>455</v>
      </c>
      <c r="E52" s="150" t="s">
        <v>499</v>
      </c>
      <c r="F52" s="96" t="s">
        <v>352</v>
      </c>
      <c r="G52" s="93" t="s">
        <v>62</v>
      </c>
      <c r="H52" s="93" t="s">
        <v>11</v>
      </c>
      <c r="I52" s="93" t="s">
        <v>13</v>
      </c>
      <c r="J52" s="93" t="s">
        <v>573</v>
      </c>
      <c r="K52" s="93" t="s">
        <v>63</v>
      </c>
      <c r="L52" s="98" t="s">
        <v>907</v>
      </c>
      <c r="M52" s="161">
        <v>43250</v>
      </c>
      <c r="N52" s="126" t="s">
        <v>388</v>
      </c>
      <c r="O52" s="92">
        <v>44317</v>
      </c>
      <c r="P52" s="94" t="s">
        <v>1225</v>
      </c>
      <c r="Q52" s="492" t="s">
        <v>1447</v>
      </c>
      <c r="R52" s="244">
        <v>36843</v>
      </c>
      <c r="S52" s="5" t="s">
        <v>1469</v>
      </c>
      <c r="T52" s="250" t="s">
        <v>1405</v>
      </c>
    </row>
    <row r="53" spans="1:28" s="5" customFormat="1" ht="19.149999999999999" customHeight="1" x14ac:dyDescent="0.2">
      <c r="A53" s="93" t="s">
        <v>10</v>
      </c>
      <c r="B53" s="93" t="s">
        <v>1109</v>
      </c>
      <c r="C53" s="94" t="s">
        <v>1110</v>
      </c>
      <c r="D53" s="96" t="s">
        <v>223</v>
      </c>
      <c r="E53" s="335" t="s">
        <v>1111</v>
      </c>
      <c r="F53" s="96" t="s">
        <v>351</v>
      </c>
      <c r="G53" s="93" t="s">
        <v>62</v>
      </c>
      <c r="H53" s="93" t="s">
        <v>11</v>
      </c>
      <c r="I53" s="93" t="s">
        <v>13</v>
      </c>
      <c r="J53" s="93"/>
      <c r="K53" s="93" t="s">
        <v>63</v>
      </c>
      <c r="L53" s="98" t="s">
        <v>411</v>
      </c>
      <c r="M53" s="214">
        <v>42804</v>
      </c>
      <c r="N53" s="333" t="s">
        <v>388</v>
      </c>
      <c r="O53" s="160">
        <v>43891</v>
      </c>
      <c r="P53" s="343" t="s">
        <v>1112</v>
      </c>
      <c r="Q53" s="197" t="s">
        <v>377</v>
      </c>
      <c r="R53" s="466">
        <v>40101</v>
      </c>
      <c r="S53" s="197" t="s">
        <v>1470</v>
      </c>
      <c r="T53" s="192" t="s">
        <v>377</v>
      </c>
    </row>
    <row r="54" spans="1:28" s="5" customFormat="1" ht="26.25" customHeight="1" x14ac:dyDescent="0.2">
      <c r="A54" s="93" t="s">
        <v>10</v>
      </c>
      <c r="B54" s="93" t="s">
        <v>43</v>
      </c>
      <c r="C54" s="93" t="s">
        <v>44</v>
      </c>
      <c r="D54" s="93" t="s">
        <v>552</v>
      </c>
      <c r="E54" s="93">
        <v>22994</v>
      </c>
      <c r="F54" s="96" t="s">
        <v>352</v>
      </c>
      <c r="G54" s="93" t="s">
        <v>62</v>
      </c>
      <c r="H54" s="93" t="s">
        <v>11</v>
      </c>
      <c r="I54" s="93" t="s">
        <v>13</v>
      </c>
      <c r="J54" s="93" t="s">
        <v>45</v>
      </c>
      <c r="K54" s="93" t="s">
        <v>18</v>
      </c>
      <c r="L54" s="93" t="s">
        <v>46</v>
      </c>
      <c r="M54" s="159">
        <v>43564</v>
      </c>
      <c r="N54" s="87" t="s">
        <v>388</v>
      </c>
      <c r="O54" s="124">
        <v>44652</v>
      </c>
      <c r="P54" s="93" t="s">
        <v>1289</v>
      </c>
      <c r="Q54" s="75" t="s">
        <v>379</v>
      </c>
      <c r="R54" s="479">
        <v>41892</v>
      </c>
      <c r="S54" s="474" t="s">
        <v>1471</v>
      </c>
      <c r="T54" s="5" t="s">
        <v>1391</v>
      </c>
    </row>
    <row r="55" spans="1:28" s="5" customFormat="1" ht="18" customHeight="1" x14ac:dyDescent="0.2">
      <c r="A55" s="93" t="s">
        <v>303</v>
      </c>
      <c r="B55" s="93" t="s">
        <v>743</v>
      </c>
      <c r="C55" s="93" t="s">
        <v>887</v>
      </c>
      <c r="D55" s="93" t="s">
        <v>888</v>
      </c>
      <c r="E55" s="426">
        <v>23181</v>
      </c>
      <c r="F55" s="96" t="s">
        <v>352</v>
      </c>
      <c r="G55" s="93" t="s">
        <v>62</v>
      </c>
      <c r="H55" s="93" t="s">
        <v>11</v>
      </c>
      <c r="I55" s="93" t="s">
        <v>13</v>
      </c>
      <c r="J55" s="93"/>
      <c r="K55" s="93" t="s">
        <v>63</v>
      </c>
      <c r="L55" s="98" t="s">
        <v>578</v>
      </c>
      <c r="M55" s="161">
        <v>43608</v>
      </c>
      <c r="N55" s="126" t="s">
        <v>388</v>
      </c>
      <c r="O55" s="92">
        <v>44682</v>
      </c>
      <c r="P55" s="272"/>
      <c r="Q55" s="75" t="s">
        <v>379</v>
      </c>
      <c r="R55" s="479">
        <v>40981</v>
      </c>
      <c r="S55" s="474" t="s">
        <v>1423</v>
      </c>
      <c r="T55" s="5" t="s">
        <v>1391</v>
      </c>
    </row>
    <row r="56" spans="1:28" s="5" customFormat="1" ht="16.149999999999999" customHeight="1" x14ac:dyDescent="0.2">
      <c r="A56" s="93" t="s">
        <v>10</v>
      </c>
      <c r="B56" s="93" t="s">
        <v>689</v>
      </c>
      <c r="C56" s="93" t="s">
        <v>690</v>
      </c>
      <c r="D56" s="93" t="s">
        <v>552</v>
      </c>
      <c r="E56" s="426">
        <v>55687</v>
      </c>
      <c r="F56" s="96" t="s">
        <v>352</v>
      </c>
      <c r="G56" s="93" t="s">
        <v>62</v>
      </c>
      <c r="H56" s="93" t="s">
        <v>11</v>
      </c>
      <c r="I56" s="93" t="s">
        <v>13</v>
      </c>
      <c r="J56" s="93"/>
      <c r="K56" s="93" t="s">
        <v>63</v>
      </c>
      <c r="L56" s="93"/>
      <c r="M56" s="159">
        <v>43033</v>
      </c>
      <c r="N56" s="125" t="s">
        <v>388</v>
      </c>
      <c r="O56" s="92">
        <v>44105</v>
      </c>
      <c r="P56" s="141"/>
      <c r="Q56" s="75" t="s">
        <v>379</v>
      </c>
      <c r="R56" s="479">
        <v>40312</v>
      </c>
      <c r="S56" s="474" t="s">
        <v>1472</v>
      </c>
      <c r="T56" s="5" t="s">
        <v>1391</v>
      </c>
    </row>
    <row r="57" spans="1:28" ht="18" customHeight="1" x14ac:dyDescent="0.2">
      <c r="A57" s="93" t="s">
        <v>10</v>
      </c>
      <c r="B57" s="93" t="s">
        <v>398</v>
      </c>
      <c r="C57" s="93" t="s">
        <v>399</v>
      </c>
      <c r="D57" s="93" t="s">
        <v>552</v>
      </c>
      <c r="E57" s="169">
        <v>23166</v>
      </c>
      <c r="F57" s="96" t="s">
        <v>352</v>
      </c>
      <c r="G57" s="93" t="s">
        <v>62</v>
      </c>
      <c r="H57" s="93" t="s">
        <v>11</v>
      </c>
      <c r="I57" s="93" t="s">
        <v>13</v>
      </c>
      <c r="J57" s="93" t="s">
        <v>574</v>
      </c>
      <c r="K57" s="93" t="s">
        <v>63</v>
      </c>
      <c r="L57" s="98" t="s">
        <v>578</v>
      </c>
      <c r="M57" s="159">
        <v>43731</v>
      </c>
      <c r="N57" s="125" t="s">
        <v>388</v>
      </c>
      <c r="O57" s="92">
        <v>44805</v>
      </c>
      <c r="P57" s="141"/>
      <c r="Q57" s="49" t="s">
        <v>1428</v>
      </c>
      <c r="R57" s="491">
        <v>36242</v>
      </c>
      <c r="S57" s="49" t="s">
        <v>1473</v>
      </c>
      <c r="T57" s="250" t="s">
        <v>1393</v>
      </c>
    </row>
    <row r="58" spans="1:28" ht="25.5" customHeight="1" x14ac:dyDescent="0.2">
      <c r="A58" s="93" t="s">
        <v>10</v>
      </c>
      <c r="B58" s="93" t="s">
        <v>129</v>
      </c>
      <c r="C58" s="93" t="s">
        <v>130</v>
      </c>
      <c r="D58" s="93" t="s">
        <v>9</v>
      </c>
      <c r="E58" s="426">
        <v>20635</v>
      </c>
      <c r="F58" s="96" t="s">
        <v>352</v>
      </c>
      <c r="G58" s="93" t="s">
        <v>254</v>
      </c>
      <c r="H58" s="93" t="s">
        <v>11</v>
      </c>
      <c r="I58" s="93" t="s">
        <v>13</v>
      </c>
      <c r="J58" s="93"/>
      <c r="K58" s="93" t="s">
        <v>255</v>
      </c>
      <c r="L58" s="93" t="s">
        <v>336</v>
      </c>
      <c r="M58" s="159">
        <v>43396</v>
      </c>
      <c r="N58" s="125" t="s">
        <v>388</v>
      </c>
      <c r="O58" s="92">
        <v>44470</v>
      </c>
      <c r="P58" s="306"/>
      <c r="Q58" s="75" t="s">
        <v>379</v>
      </c>
      <c r="R58" s="49" t="s">
        <v>1474</v>
      </c>
      <c r="S58" s="474" t="s">
        <v>1475</v>
      </c>
      <c r="T58" s="5" t="s">
        <v>1391</v>
      </c>
    </row>
    <row r="59" spans="1:28" s="370" customFormat="1" ht="18" customHeight="1" x14ac:dyDescent="0.2">
      <c r="A59" s="93" t="s">
        <v>10</v>
      </c>
      <c r="B59" s="93" t="s">
        <v>458</v>
      </c>
      <c r="C59" s="93" t="s">
        <v>459</v>
      </c>
      <c r="D59" s="93" t="s">
        <v>552</v>
      </c>
      <c r="E59" s="96">
        <v>23163</v>
      </c>
      <c r="F59" s="96" t="s">
        <v>352</v>
      </c>
      <c r="G59" s="93" t="s">
        <v>62</v>
      </c>
      <c r="H59" s="93" t="s">
        <v>11</v>
      </c>
      <c r="I59" s="93" t="s">
        <v>13</v>
      </c>
      <c r="J59" s="93" t="s">
        <v>575</v>
      </c>
      <c r="K59" s="93" t="s">
        <v>63</v>
      </c>
      <c r="L59" s="98" t="s">
        <v>578</v>
      </c>
      <c r="M59" s="159">
        <v>43088</v>
      </c>
      <c r="N59" s="125" t="s">
        <v>388</v>
      </c>
      <c r="O59" s="92">
        <v>44166</v>
      </c>
      <c r="P59" s="272"/>
      <c r="Q59" s="75" t="s">
        <v>379</v>
      </c>
      <c r="R59" s="465">
        <v>43614</v>
      </c>
      <c r="S59" s="474"/>
      <c r="T59" s="5" t="s">
        <v>1391</v>
      </c>
      <c r="AB59" s="35"/>
    </row>
    <row r="60" spans="1:28" ht="19.149999999999999" customHeight="1" x14ac:dyDescent="0.2">
      <c r="A60" s="93" t="s">
        <v>303</v>
      </c>
      <c r="B60" s="93" t="s">
        <v>1294</v>
      </c>
      <c r="C60" s="93" t="s">
        <v>1295</v>
      </c>
      <c r="D60" s="93" t="s">
        <v>683</v>
      </c>
      <c r="E60" s="96"/>
      <c r="F60" s="96" t="s">
        <v>352</v>
      </c>
      <c r="G60" s="93" t="s">
        <v>62</v>
      </c>
      <c r="H60" s="93" t="s">
        <v>11</v>
      </c>
      <c r="I60" s="93" t="s">
        <v>13</v>
      </c>
      <c r="J60" s="93"/>
      <c r="K60" s="93" t="s">
        <v>63</v>
      </c>
      <c r="L60" s="98" t="s">
        <v>578</v>
      </c>
      <c r="M60" s="161">
        <v>43614</v>
      </c>
      <c r="N60" s="125" t="s">
        <v>388</v>
      </c>
      <c r="O60" s="92">
        <v>44682</v>
      </c>
      <c r="P60" s="94" t="s">
        <v>1231</v>
      </c>
      <c r="Q60" s="5" t="s">
        <v>379</v>
      </c>
      <c r="R60" s="479">
        <v>43462</v>
      </c>
      <c r="S60" s="474" t="s">
        <v>1476</v>
      </c>
      <c r="T60" s="5" t="s">
        <v>1391</v>
      </c>
    </row>
    <row r="61" spans="1:28" ht="18.600000000000001" customHeight="1" x14ac:dyDescent="0.2">
      <c r="A61" s="93" t="s">
        <v>10</v>
      </c>
      <c r="B61" s="99" t="s">
        <v>891</v>
      </c>
      <c r="C61" s="98" t="s">
        <v>953</v>
      </c>
      <c r="D61" s="98"/>
      <c r="E61" s="142"/>
      <c r="F61" s="98" t="s">
        <v>352</v>
      </c>
      <c r="G61" s="98" t="s">
        <v>62</v>
      </c>
      <c r="H61" s="98" t="s">
        <v>11</v>
      </c>
      <c r="I61" s="98" t="s">
        <v>13</v>
      </c>
      <c r="J61" s="98"/>
      <c r="K61" s="98"/>
      <c r="L61" s="98" t="s">
        <v>578</v>
      </c>
      <c r="M61" s="161">
        <v>43462</v>
      </c>
      <c r="N61" s="142" t="s">
        <v>388</v>
      </c>
      <c r="O61" s="66">
        <v>44531</v>
      </c>
      <c r="P61" s="94" t="s">
        <v>1231</v>
      </c>
    </row>
    <row r="63" spans="1:28" s="35" customFormat="1" x14ac:dyDescent="0.2">
      <c r="A63" s="67" t="s">
        <v>1051</v>
      </c>
      <c r="B63" s="69"/>
      <c r="C63" s="70"/>
      <c r="D63" s="70"/>
      <c r="E63" s="170"/>
      <c r="F63" s="71"/>
      <c r="G63" s="70"/>
      <c r="H63" s="72"/>
      <c r="I63" s="72"/>
      <c r="J63" s="81" t="s">
        <v>1363</v>
      </c>
      <c r="K63" s="7"/>
      <c r="L63" s="7"/>
      <c r="M63" s="18"/>
      <c r="N63" s="18"/>
      <c r="O63" s="19"/>
      <c r="P63" s="11"/>
    </row>
    <row r="64" spans="1:28" x14ac:dyDescent="0.2">
      <c r="A64" s="67"/>
      <c r="B64" s="102" t="s">
        <v>401</v>
      </c>
      <c r="C64" s="103"/>
      <c r="D64" s="103"/>
      <c r="E64" s="104"/>
      <c r="F64" s="104"/>
      <c r="G64" s="103"/>
      <c r="H64" s="105"/>
      <c r="I64" s="101"/>
      <c r="J64" s="8"/>
      <c r="K64" s="35"/>
      <c r="L64" s="35"/>
      <c r="M64" s="73"/>
      <c r="N64" s="73"/>
      <c r="O64" s="106"/>
      <c r="P64" s="106"/>
    </row>
    <row r="65" spans="1:16" x14ac:dyDescent="0.2">
      <c r="B65" s="68" t="s">
        <v>1052</v>
      </c>
      <c r="C65" s="59"/>
      <c r="D65" s="60"/>
      <c r="E65" s="171"/>
      <c r="F65" s="61"/>
      <c r="G65" s="62"/>
      <c r="H65" s="60"/>
      <c r="I65" s="60"/>
      <c r="J65" s="393" t="s">
        <v>1364</v>
      </c>
      <c r="K65" s="394"/>
      <c r="L65" s="394"/>
    </row>
    <row r="66" spans="1:16" x14ac:dyDescent="0.2">
      <c r="A66" s="8"/>
      <c r="B66" s="63" t="s">
        <v>360</v>
      </c>
      <c r="C66" s="54"/>
      <c r="D66" s="53"/>
      <c r="E66" s="172"/>
      <c r="F66" s="55"/>
      <c r="G66" s="53"/>
      <c r="H66" s="56"/>
      <c r="I66" s="56"/>
      <c r="J66" s="8"/>
    </row>
    <row r="67" spans="1:16" s="35" customFormat="1" x14ac:dyDescent="0.2">
      <c r="A67" s="8"/>
      <c r="B67" s="64" t="s">
        <v>361</v>
      </c>
      <c r="C67" s="64"/>
      <c r="D67" s="64"/>
      <c r="E67" s="65"/>
      <c r="F67" s="65"/>
      <c r="G67" s="64"/>
      <c r="H67" s="52"/>
      <c r="I67" s="52"/>
      <c r="J67"/>
      <c r="K67"/>
      <c r="L67"/>
      <c r="M67" s="24"/>
      <c r="N67" s="24"/>
      <c r="O67" s="50"/>
      <c r="P67" s="50"/>
    </row>
    <row r="68" spans="1:16" x14ac:dyDescent="0.2">
      <c r="A68" s="8"/>
      <c r="B68" s="67"/>
      <c r="C68" s="67"/>
      <c r="D68" s="67"/>
      <c r="E68" s="247"/>
      <c r="F68" s="247"/>
      <c r="G68" s="67"/>
      <c r="H68" s="7"/>
      <c r="I68" s="7"/>
      <c r="J68" s="35"/>
      <c r="K68" s="35"/>
      <c r="L68" s="35"/>
      <c r="M68" s="73"/>
      <c r="N68" s="73"/>
      <c r="O68" s="106"/>
      <c r="P68" s="106"/>
    </row>
    <row r="69" spans="1:16" x14ac:dyDescent="0.2">
      <c r="A69" s="35"/>
      <c r="B69" s="80" t="s">
        <v>391</v>
      </c>
      <c r="C69" s="95"/>
      <c r="D69" s="95"/>
      <c r="E69" s="97"/>
      <c r="F69" s="74"/>
      <c r="G69" s="35"/>
      <c r="H69" s="35"/>
      <c r="I69" s="35"/>
      <c r="J69" s="35"/>
    </row>
    <row r="70" spans="1:16" x14ac:dyDescent="0.2">
      <c r="A70" s="35"/>
      <c r="F70" s="74"/>
      <c r="G70" s="35"/>
      <c r="H70" s="35"/>
      <c r="I70" s="35"/>
      <c r="J70" s="35"/>
    </row>
  </sheetData>
  <sortState ref="A2:T53">
    <sortCondition ref="B2:B53"/>
  </sortState>
  <phoneticPr fontId="2" type="noConversion"/>
  <pageMargins left="0.25" right="0.25" top="0.25" bottom="0.25" header="0.5" footer="0.5"/>
  <pageSetup paperSize="5" scale="80" orientation="landscape" r:id="rId1"/>
  <headerFooter alignWithMargins="0">
    <oddFooter>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7"/>
  <sheetViews>
    <sheetView topLeftCell="A12" zoomScale="80" zoomScaleNormal="80" workbookViewId="0">
      <selection activeCell="A20" sqref="A20:XFD20"/>
    </sheetView>
  </sheetViews>
  <sheetFormatPr defaultRowHeight="12.75" x14ac:dyDescent="0.2"/>
  <cols>
    <col min="1" max="1" width="8" customWidth="1"/>
    <col min="2" max="2" width="18.5703125" customWidth="1"/>
    <col min="3" max="3" width="9.7109375" customWidth="1"/>
    <col min="4" max="4" width="5.85546875" style="39" customWidth="1"/>
    <col min="5" max="5" width="7" customWidth="1"/>
    <col min="6" max="6" width="11.42578125" style="39" customWidth="1"/>
    <col min="7" max="7" width="17.28515625" customWidth="1"/>
    <col min="8" max="8" width="4.85546875" customWidth="1"/>
    <col min="9" max="9" width="5" customWidth="1"/>
    <col min="10" max="10" width="12.140625" style="30" customWidth="1"/>
    <col min="11" max="11" width="3.7109375" customWidth="1"/>
    <col min="12" max="12" width="13.7109375" customWidth="1"/>
    <col min="13" max="13" width="17" customWidth="1"/>
    <col min="14" max="14" width="15.140625" customWidth="1"/>
    <col min="15" max="15" width="15" style="30" customWidth="1"/>
    <col min="16" max="16" width="40.28515625" style="30" customWidth="1"/>
    <col min="17" max="17" width="14.28515625" customWidth="1"/>
    <col min="18" max="18" width="16" customWidth="1"/>
    <col min="19" max="19" width="14.140625" customWidth="1"/>
    <col min="20" max="20" width="19.28515625" customWidth="1"/>
  </cols>
  <sheetData>
    <row r="1" spans="1:20" s="30" customFormat="1" ht="89.25" x14ac:dyDescent="0.2">
      <c r="A1" s="28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349</v>
      </c>
      <c r="G1" s="27" t="s">
        <v>332</v>
      </c>
      <c r="H1" s="82" t="s">
        <v>5</v>
      </c>
      <c r="I1" s="82" t="s">
        <v>6</v>
      </c>
      <c r="J1" s="27" t="s">
        <v>7</v>
      </c>
      <c r="K1" s="83" t="s">
        <v>8</v>
      </c>
      <c r="L1" s="33" t="s">
        <v>333</v>
      </c>
      <c r="M1" s="3" t="s">
        <v>327</v>
      </c>
      <c r="N1" s="3" t="s">
        <v>387</v>
      </c>
      <c r="O1" s="2" t="s">
        <v>770</v>
      </c>
      <c r="P1" s="29" t="s">
        <v>290</v>
      </c>
      <c r="Q1" s="461" t="s">
        <v>1383</v>
      </c>
      <c r="R1" s="461" t="s">
        <v>1384</v>
      </c>
      <c r="S1" s="461" t="s">
        <v>1385</v>
      </c>
      <c r="T1" s="500" t="s">
        <v>1386</v>
      </c>
    </row>
    <row r="2" spans="1:20" s="197" customFormat="1" ht="19.899999999999999" customHeight="1" x14ac:dyDescent="0.2">
      <c r="A2" s="189" t="s">
        <v>10</v>
      </c>
      <c r="B2" s="189" t="s">
        <v>214</v>
      </c>
      <c r="C2" s="189" t="s">
        <v>215</v>
      </c>
      <c r="D2" s="190" t="s">
        <v>12</v>
      </c>
      <c r="E2" s="427">
        <v>20882</v>
      </c>
      <c r="F2" s="190" t="s">
        <v>351</v>
      </c>
      <c r="G2" s="189" t="s">
        <v>154</v>
      </c>
      <c r="H2" s="189" t="s">
        <v>11</v>
      </c>
      <c r="I2" s="189" t="s">
        <v>13</v>
      </c>
      <c r="J2" s="189" t="s">
        <v>216</v>
      </c>
      <c r="K2" s="189" t="s">
        <v>185</v>
      </c>
      <c r="L2" s="189"/>
      <c r="M2" s="161">
        <v>42991</v>
      </c>
      <c r="N2" s="271" t="s">
        <v>388</v>
      </c>
      <c r="O2" s="92">
        <v>44075</v>
      </c>
      <c r="P2" s="210"/>
      <c r="Q2" s="197" t="s">
        <v>380</v>
      </c>
      <c r="R2" s="466">
        <v>36697</v>
      </c>
      <c r="S2" s="197" t="s">
        <v>1475</v>
      </c>
      <c r="T2" s="197" t="s">
        <v>1414</v>
      </c>
    </row>
    <row r="3" spans="1:20" s="197" customFormat="1" ht="39.75" customHeight="1" x14ac:dyDescent="0.2">
      <c r="A3" s="93" t="s">
        <v>10</v>
      </c>
      <c r="B3" s="93" t="s">
        <v>186</v>
      </c>
      <c r="C3" s="93" t="s">
        <v>187</v>
      </c>
      <c r="D3" s="142">
        <v>688</v>
      </c>
      <c r="E3" s="255">
        <v>20996</v>
      </c>
      <c r="F3" s="142" t="s">
        <v>351</v>
      </c>
      <c r="G3" s="93" t="s">
        <v>154</v>
      </c>
      <c r="H3" s="93" t="s">
        <v>11</v>
      </c>
      <c r="I3" s="93" t="s">
        <v>13</v>
      </c>
      <c r="J3" s="93" t="s">
        <v>304</v>
      </c>
      <c r="K3" s="93" t="s">
        <v>185</v>
      </c>
      <c r="L3" s="93" t="s">
        <v>771</v>
      </c>
      <c r="M3" s="212" t="s">
        <v>1309</v>
      </c>
      <c r="N3" s="423" t="s">
        <v>388</v>
      </c>
      <c r="O3" s="228">
        <v>43160</v>
      </c>
      <c r="P3" s="424" t="s">
        <v>1240</v>
      </c>
      <c r="Q3" s="197" t="s">
        <v>380</v>
      </c>
      <c r="R3" s="466">
        <v>39699</v>
      </c>
      <c r="S3" s="197" t="s">
        <v>1425</v>
      </c>
      <c r="T3" s="197" t="s">
        <v>1414</v>
      </c>
    </row>
    <row r="4" spans="1:20" s="197" customFormat="1" ht="19.899999999999999" customHeight="1" x14ac:dyDescent="0.2">
      <c r="A4" s="189" t="s">
        <v>10</v>
      </c>
      <c r="B4" s="189" t="s">
        <v>188</v>
      </c>
      <c r="C4" s="189" t="s">
        <v>189</v>
      </c>
      <c r="D4" s="190">
        <v>51</v>
      </c>
      <c r="E4" s="203">
        <v>23155</v>
      </c>
      <c r="F4" s="190" t="s">
        <v>352</v>
      </c>
      <c r="G4" s="189" t="s">
        <v>154</v>
      </c>
      <c r="H4" s="189" t="s">
        <v>11</v>
      </c>
      <c r="I4" s="189" t="s">
        <v>13</v>
      </c>
      <c r="J4" s="189" t="s">
        <v>190</v>
      </c>
      <c r="K4" s="189" t="s">
        <v>185</v>
      </c>
      <c r="L4" s="189"/>
      <c r="M4" s="159">
        <v>43580</v>
      </c>
      <c r="N4" s="87" t="s">
        <v>388</v>
      </c>
      <c r="O4" s="92">
        <v>44652</v>
      </c>
      <c r="P4" s="210"/>
      <c r="Q4" s="197" t="s">
        <v>380</v>
      </c>
      <c r="R4" s="501"/>
      <c r="S4" s="197" t="s">
        <v>1477</v>
      </c>
      <c r="T4" s="197" t="s">
        <v>1414</v>
      </c>
    </row>
    <row r="5" spans="1:20" s="197" customFormat="1" ht="20.25" customHeight="1" x14ac:dyDescent="0.2">
      <c r="A5" s="189" t="s">
        <v>10</v>
      </c>
      <c r="B5" s="189" t="s">
        <v>191</v>
      </c>
      <c r="C5" s="189" t="s">
        <v>192</v>
      </c>
      <c r="D5" s="190" t="s">
        <v>12</v>
      </c>
      <c r="E5" s="203">
        <v>21763</v>
      </c>
      <c r="F5" s="190" t="s">
        <v>351</v>
      </c>
      <c r="G5" s="189" t="s">
        <v>154</v>
      </c>
      <c r="H5" s="189" t="s">
        <v>11</v>
      </c>
      <c r="I5" s="189" t="s">
        <v>13</v>
      </c>
      <c r="J5" s="189" t="s">
        <v>193</v>
      </c>
      <c r="K5" s="189" t="s">
        <v>185</v>
      </c>
      <c r="L5" s="189"/>
      <c r="M5" s="159">
        <v>43144</v>
      </c>
      <c r="N5" s="87" t="s">
        <v>388</v>
      </c>
      <c r="O5" s="92">
        <v>44228</v>
      </c>
      <c r="P5" s="385"/>
      <c r="Q5" s="197" t="s">
        <v>380</v>
      </c>
      <c r="R5" s="466">
        <v>36041</v>
      </c>
      <c r="S5" s="197" t="s">
        <v>1478</v>
      </c>
      <c r="T5" s="197" t="s">
        <v>1414</v>
      </c>
    </row>
    <row r="6" spans="1:20" s="197" customFormat="1" ht="19.5" customHeight="1" x14ac:dyDescent="0.2">
      <c r="A6" s="189" t="s">
        <v>10</v>
      </c>
      <c r="B6" s="189" t="s">
        <v>194</v>
      </c>
      <c r="C6" s="189" t="s">
        <v>195</v>
      </c>
      <c r="D6" s="190" t="s">
        <v>12</v>
      </c>
      <c r="E6" s="203">
        <v>21832</v>
      </c>
      <c r="F6" s="190" t="s">
        <v>351</v>
      </c>
      <c r="G6" s="189" t="s">
        <v>154</v>
      </c>
      <c r="H6" s="189" t="s">
        <v>11</v>
      </c>
      <c r="I6" s="189" t="s">
        <v>13</v>
      </c>
      <c r="J6" s="189" t="s">
        <v>196</v>
      </c>
      <c r="K6" s="189" t="s">
        <v>185</v>
      </c>
      <c r="L6" s="189"/>
      <c r="M6" s="161">
        <v>43194</v>
      </c>
      <c r="N6" s="389" t="s">
        <v>388</v>
      </c>
      <c r="O6" s="100">
        <v>44287</v>
      </c>
      <c r="P6" s="388"/>
      <c r="Q6" s="197" t="s">
        <v>380</v>
      </c>
      <c r="R6" s="466">
        <v>36139</v>
      </c>
      <c r="S6" s="197" t="s">
        <v>1479</v>
      </c>
      <c r="T6" s="197" t="s">
        <v>1414</v>
      </c>
    </row>
    <row r="7" spans="1:20" s="197" customFormat="1" ht="27.75" customHeight="1" x14ac:dyDescent="0.2">
      <c r="A7" s="93" t="s">
        <v>10</v>
      </c>
      <c r="B7" s="93" t="s">
        <v>197</v>
      </c>
      <c r="C7" s="93" t="s">
        <v>198</v>
      </c>
      <c r="D7" s="96" t="s">
        <v>12</v>
      </c>
      <c r="E7" s="255">
        <v>21100</v>
      </c>
      <c r="F7" s="96" t="s">
        <v>351</v>
      </c>
      <c r="G7" s="93" t="s">
        <v>154</v>
      </c>
      <c r="H7" s="93" t="s">
        <v>11</v>
      </c>
      <c r="I7" s="93" t="s">
        <v>13</v>
      </c>
      <c r="J7" s="93"/>
      <c r="K7" s="93" t="s">
        <v>177</v>
      </c>
      <c r="L7" s="93" t="s">
        <v>335</v>
      </c>
      <c r="M7" s="159">
        <v>43594</v>
      </c>
      <c r="N7" s="126" t="s">
        <v>388</v>
      </c>
      <c r="O7" s="92">
        <v>44682</v>
      </c>
      <c r="P7" s="94" t="s">
        <v>1298</v>
      </c>
      <c r="Q7" s="75" t="s">
        <v>380</v>
      </c>
      <c r="R7" s="490">
        <v>36635</v>
      </c>
      <c r="S7" s="75" t="s">
        <v>1477</v>
      </c>
      <c r="T7" s="5" t="s">
        <v>378</v>
      </c>
    </row>
    <row r="8" spans="1:20" s="197" customFormat="1" ht="30.6" customHeight="1" x14ac:dyDescent="0.2">
      <c r="A8" s="189" t="s">
        <v>10</v>
      </c>
      <c r="B8" s="189" t="s">
        <v>199</v>
      </c>
      <c r="C8" s="189" t="s">
        <v>200</v>
      </c>
      <c r="D8" s="190">
        <v>47</v>
      </c>
      <c r="E8" s="203">
        <v>21625</v>
      </c>
      <c r="F8" s="190" t="s">
        <v>352</v>
      </c>
      <c r="G8" s="189" t="s">
        <v>154</v>
      </c>
      <c r="H8" s="189" t="s">
        <v>11</v>
      </c>
      <c r="I8" s="189" t="s">
        <v>13</v>
      </c>
      <c r="J8" s="189" t="s">
        <v>201</v>
      </c>
      <c r="K8" s="189" t="s">
        <v>185</v>
      </c>
      <c r="L8" s="189"/>
      <c r="M8" s="212" t="s">
        <v>1146</v>
      </c>
      <c r="N8" s="348" t="s">
        <v>388</v>
      </c>
      <c r="O8" s="224">
        <v>42856</v>
      </c>
      <c r="P8" s="349" t="s">
        <v>1140</v>
      </c>
      <c r="Q8" s="502" t="s">
        <v>380</v>
      </c>
      <c r="R8" s="481">
        <v>37331</v>
      </c>
      <c r="S8" s="480" t="s">
        <v>1480</v>
      </c>
      <c r="T8" s="480" t="s">
        <v>1481</v>
      </c>
    </row>
    <row r="9" spans="1:20" s="197" customFormat="1" ht="28.15" customHeight="1" x14ac:dyDescent="0.2">
      <c r="A9" s="189" t="s">
        <v>303</v>
      </c>
      <c r="B9" s="189" t="s">
        <v>325</v>
      </c>
      <c r="C9" s="189" t="s">
        <v>326</v>
      </c>
      <c r="D9" s="194">
        <v>51</v>
      </c>
      <c r="E9" s="203">
        <v>23146</v>
      </c>
      <c r="F9" s="194" t="s">
        <v>352</v>
      </c>
      <c r="G9" s="189" t="s">
        <v>154</v>
      </c>
      <c r="H9" s="189" t="s">
        <v>11</v>
      </c>
      <c r="I9" s="189" t="s">
        <v>13</v>
      </c>
      <c r="J9" s="189" t="s">
        <v>355</v>
      </c>
      <c r="K9" s="189" t="s">
        <v>185</v>
      </c>
      <c r="L9" s="189" t="s">
        <v>336</v>
      </c>
      <c r="M9" s="159">
        <v>43305</v>
      </c>
      <c r="N9" s="87" t="s">
        <v>388</v>
      </c>
      <c r="O9" s="92">
        <v>44378</v>
      </c>
      <c r="P9" s="141"/>
      <c r="Q9" s="197" t="s">
        <v>380</v>
      </c>
      <c r="R9" s="466">
        <v>39701</v>
      </c>
      <c r="S9" s="197" t="s">
        <v>1482</v>
      </c>
      <c r="T9" s="197" t="s">
        <v>1414</v>
      </c>
    </row>
    <row r="10" spans="1:20" s="197" customFormat="1" ht="26.25" customHeight="1" x14ac:dyDescent="0.2">
      <c r="A10" s="189" t="s">
        <v>10</v>
      </c>
      <c r="B10" s="189" t="s">
        <v>202</v>
      </c>
      <c r="C10" s="189" t="s">
        <v>203</v>
      </c>
      <c r="D10" s="190" t="s">
        <v>12</v>
      </c>
      <c r="E10" s="203">
        <v>21817</v>
      </c>
      <c r="F10" s="190" t="s">
        <v>351</v>
      </c>
      <c r="G10" s="189" t="s">
        <v>154</v>
      </c>
      <c r="H10" s="189" t="s">
        <v>11</v>
      </c>
      <c r="I10" s="189" t="s">
        <v>13</v>
      </c>
      <c r="J10" s="189" t="s">
        <v>204</v>
      </c>
      <c r="K10" s="189" t="s">
        <v>185</v>
      </c>
      <c r="L10" s="189"/>
      <c r="M10" s="159">
        <v>43369</v>
      </c>
      <c r="N10" s="87" t="s">
        <v>388</v>
      </c>
      <c r="O10" s="92">
        <v>44440</v>
      </c>
      <c r="P10" s="223"/>
      <c r="Q10" s="197" t="s">
        <v>380</v>
      </c>
      <c r="R10" s="503" t="s">
        <v>1483</v>
      </c>
      <c r="S10" s="197" t="s">
        <v>1484</v>
      </c>
      <c r="T10" s="197" t="s">
        <v>1414</v>
      </c>
    </row>
    <row r="11" spans="1:20" s="197" customFormat="1" ht="54.75" customHeight="1" x14ac:dyDescent="0.2">
      <c r="A11" s="189" t="s">
        <v>10</v>
      </c>
      <c r="B11" s="189" t="s">
        <v>36</v>
      </c>
      <c r="C11" s="182" t="s">
        <v>37</v>
      </c>
      <c r="D11" s="194">
        <v>688</v>
      </c>
      <c r="E11" s="203">
        <v>21692</v>
      </c>
      <c r="F11" s="190" t="s">
        <v>351</v>
      </c>
      <c r="G11" s="182" t="s">
        <v>154</v>
      </c>
      <c r="H11" s="199" t="s">
        <v>11</v>
      </c>
      <c r="I11" s="199" t="s">
        <v>13</v>
      </c>
      <c r="J11" s="182" t="s">
        <v>356</v>
      </c>
      <c r="K11" s="182" t="s">
        <v>185</v>
      </c>
      <c r="L11" s="182" t="s">
        <v>214</v>
      </c>
      <c r="M11" s="228" t="s">
        <v>1185</v>
      </c>
      <c r="N11" s="386" t="s">
        <v>388</v>
      </c>
      <c r="O11" s="344">
        <v>43070</v>
      </c>
      <c r="P11" s="364" t="s">
        <v>1372</v>
      </c>
      <c r="Q11" s="197" t="s">
        <v>380</v>
      </c>
      <c r="R11" s="466">
        <v>36859</v>
      </c>
      <c r="S11" s="197" t="s">
        <v>1485</v>
      </c>
      <c r="T11" s="197" t="s">
        <v>1414</v>
      </c>
    </row>
    <row r="12" spans="1:20" s="197" customFormat="1" ht="18.600000000000001" customHeight="1" x14ac:dyDescent="0.2">
      <c r="A12" s="189" t="s">
        <v>10</v>
      </c>
      <c r="B12" s="189" t="s">
        <v>208</v>
      </c>
      <c r="C12" s="189" t="s">
        <v>209</v>
      </c>
      <c r="D12" s="190" t="s">
        <v>12</v>
      </c>
      <c r="E12" s="203">
        <v>21831</v>
      </c>
      <c r="F12" s="190" t="s">
        <v>351</v>
      </c>
      <c r="G12" s="189" t="s">
        <v>154</v>
      </c>
      <c r="H12" s="189" t="s">
        <v>11</v>
      </c>
      <c r="I12" s="189" t="s">
        <v>13</v>
      </c>
      <c r="J12" s="189" t="s">
        <v>210</v>
      </c>
      <c r="K12" s="189" t="s">
        <v>185</v>
      </c>
      <c r="L12" s="189"/>
      <c r="M12" s="160">
        <v>42845</v>
      </c>
      <c r="N12" s="334" t="s">
        <v>388</v>
      </c>
      <c r="O12" s="160">
        <v>43922</v>
      </c>
      <c r="P12" s="435"/>
      <c r="Q12" s="197" t="s">
        <v>380</v>
      </c>
      <c r="R12" s="466">
        <v>36461</v>
      </c>
      <c r="S12" s="197" t="s">
        <v>1486</v>
      </c>
      <c r="T12" s="197" t="s">
        <v>1414</v>
      </c>
    </row>
    <row r="13" spans="1:20" s="197" customFormat="1" ht="19.899999999999999" customHeight="1" x14ac:dyDescent="0.2">
      <c r="A13" s="93" t="s">
        <v>10</v>
      </c>
      <c r="B13" s="93" t="s">
        <v>319</v>
      </c>
      <c r="C13" s="93" t="s">
        <v>320</v>
      </c>
      <c r="D13" s="96">
        <v>51</v>
      </c>
      <c r="E13" s="255">
        <v>31096</v>
      </c>
      <c r="F13" s="96" t="s">
        <v>352</v>
      </c>
      <c r="G13" s="93" t="s">
        <v>154</v>
      </c>
      <c r="H13" s="93" t="s">
        <v>11</v>
      </c>
      <c r="I13" s="93" t="s">
        <v>13</v>
      </c>
      <c r="J13" s="98" t="s">
        <v>1002</v>
      </c>
      <c r="K13" s="98"/>
      <c r="L13" s="93" t="s">
        <v>62</v>
      </c>
      <c r="M13" s="161">
        <v>43755</v>
      </c>
      <c r="N13" s="125" t="s">
        <v>388</v>
      </c>
      <c r="O13" s="92">
        <v>44835</v>
      </c>
      <c r="P13" s="141"/>
      <c r="Q13" s="197" t="s">
        <v>380</v>
      </c>
      <c r="R13" s="466">
        <v>39813</v>
      </c>
      <c r="S13" s="197" t="s">
        <v>1487</v>
      </c>
      <c r="T13" s="469" t="s">
        <v>1393</v>
      </c>
    </row>
    <row r="14" spans="1:20" s="197" customFormat="1" ht="19.149999999999999" customHeight="1" x14ac:dyDescent="0.2">
      <c r="A14" s="201" t="s">
        <v>303</v>
      </c>
      <c r="B14" s="201" t="s">
        <v>335</v>
      </c>
      <c r="C14" s="201" t="s">
        <v>510</v>
      </c>
      <c r="D14" s="293">
        <v>774</v>
      </c>
      <c r="E14" s="428">
        <v>23159</v>
      </c>
      <c r="F14" s="190" t="s">
        <v>351</v>
      </c>
      <c r="G14" s="189" t="s">
        <v>154</v>
      </c>
      <c r="H14" s="189" t="s">
        <v>11</v>
      </c>
      <c r="I14" s="189" t="s">
        <v>13</v>
      </c>
      <c r="J14" s="202" t="s">
        <v>480</v>
      </c>
      <c r="K14" s="201" t="s">
        <v>185</v>
      </c>
      <c r="L14" s="201" t="s">
        <v>518</v>
      </c>
      <c r="M14" s="161">
        <v>43144</v>
      </c>
      <c r="N14" s="142" t="s">
        <v>388</v>
      </c>
      <c r="O14" s="92">
        <v>44228</v>
      </c>
      <c r="P14" s="140"/>
      <c r="Q14" s="197" t="s">
        <v>380</v>
      </c>
      <c r="R14" s="466">
        <v>39388</v>
      </c>
      <c r="S14" s="197" t="s">
        <v>1488</v>
      </c>
      <c r="T14" s="197" t="s">
        <v>1414</v>
      </c>
    </row>
    <row r="15" spans="1:20" s="197" customFormat="1" ht="19.149999999999999" customHeight="1" x14ac:dyDescent="0.2">
      <c r="A15" s="189" t="s">
        <v>10</v>
      </c>
      <c r="B15" s="189" t="s">
        <v>211</v>
      </c>
      <c r="C15" s="189" t="s">
        <v>212</v>
      </c>
      <c r="D15" s="190">
        <v>51</v>
      </c>
      <c r="E15" s="203">
        <v>21944</v>
      </c>
      <c r="F15" s="190" t="s">
        <v>352</v>
      </c>
      <c r="G15" s="189" t="s">
        <v>154</v>
      </c>
      <c r="H15" s="189" t="s">
        <v>11</v>
      </c>
      <c r="I15" s="189" t="s">
        <v>13</v>
      </c>
      <c r="J15" s="189" t="s">
        <v>213</v>
      </c>
      <c r="K15" s="189" t="s">
        <v>185</v>
      </c>
      <c r="L15" s="189"/>
      <c r="M15" s="159">
        <v>43298</v>
      </c>
      <c r="N15" s="87" t="s">
        <v>388</v>
      </c>
      <c r="O15" s="92">
        <v>44378</v>
      </c>
      <c r="P15" s="210"/>
      <c r="Q15" s="197" t="s">
        <v>380</v>
      </c>
      <c r="R15" s="466">
        <v>35905</v>
      </c>
      <c r="S15" s="197" t="s">
        <v>1489</v>
      </c>
      <c r="T15" s="197" t="s">
        <v>1414</v>
      </c>
    </row>
    <row r="16" spans="1:20" s="197" customFormat="1" ht="19.149999999999999" customHeight="1" x14ac:dyDescent="0.2">
      <c r="A16" s="93" t="s">
        <v>303</v>
      </c>
      <c r="B16" s="93" t="s">
        <v>1188</v>
      </c>
      <c r="C16" s="93" t="s">
        <v>1190</v>
      </c>
      <c r="D16" s="96"/>
      <c r="E16" s="255">
        <v>20181</v>
      </c>
      <c r="F16" s="96" t="s">
        <v>351</v>
      </c>
      <c r="G16" s="93" t="s">
        <v>154</v>
      </c>
      <c r="H16" s="93" t="s">
        <v>1189</v>
      </c>
      <c r="I16" s="93" t="s">
        <v>13</v>
      </c>
      <c r="J16" s="93"/>
      <c r="K16" s="93" t="s">
        <v>185</v>
      </c>
      <c r="L16" s="93" t="s">
        <v>518</v>
      </c>
      <c r="M16" s="453">
        <v>43889</v>
      </c>
      <c r="N16" s="454" t="s">
        <v>388</v>
      </c>
      <c r="O16" s="452">
        <v>44958</v>
      </c>
      <c r="P16" s="456"/>
      <c r="Q16" s="489" t="s">
        <v>380</v>
      </c>
      <c r="R16" s="504">
        <v>42634</v>
      </c>
      <c r="S16" s="488" t="s">
        <v>1490</v>
      </c>
      <c r="T16" s="5" t="s">
        <v>1422</v>
      </c>
    </row>
    <row r="17" spans="1:20" s="197" customFormat="1" ht="28.5" customHeight="1" x14ac:dyDescent="0.2">
      <c r="A17" s="189" t="s">
        <v>10</v>
      </c>
      <c r="B17" s="189" t="s">
        <v>527</v>
      </c>
      <c r="C17" s="189" t="s">
        <v>528</v>
      </c>
      <c r="D17" s="190">
        <v>688</v>
      </c>
      <c r="E17" s="203">
        <v>20825</v>
      </c>
      <c r="F17" s="190" t="s">
        <v>351</v>
      </c>
      <c r="G17" s="189" t="s">
        <v>154</v>
      </c>
      <c r="H17" s="189" t="s">
        <v>11</v>
      </c>
      <c r="I17" s="189" t="s">
        <v>13</v>
      </c>
      <c r="J17" s="202" t="s">
        <v>1008</v>
      </c>
      <c r="K17" s="201" t="s">
        <v>185</v>
      </c>
      <c r="L17" s="189" t="s">
        <v>518</v>
      </c>
      <c r="M17" s="224">
        <v>42485</v>
      </c>
      <c r="N17" s="274" t="s">
        <v>388</v>
      </c>
      <c r="O17" s="224">
        <v>43556</v>
      </c>
      <c r="P17" s="326" t="s">
        <v>1217</v>
      </c>
      <c r="Q17" s="197" t="s">
        <v>380</v>
      </c>
      <c r="R17" s="466">
        <v>36395</v>
      </c>
      <c r="S17" s="197" t="s">
        <v>1491</v>
      </c>
      <c r="T17" s="197" t="s">
        <v>1492</v>
      </c>
    </row>
    <row r="18" spans="1:20" s="197" customFormat="1" ht="30" customHeight="1" x14ac:dyDescent="0.2">
      <c r="A18" s="93" t="s">
        <v>10</v>
      </c>
      <c r="B18" s="93" t="s">
        <v>142</v>
      </c>
      <c r="C18" s="93" t="s">
        <v>143</v>
      </c>
      <c r="D18" s="96" t="s">
        <v>12</v>
      </c>
      <c r="E18" s="429">
        <v>21605</v>
      </c>
      <c r="F18" s="96" t="s">
        <v>351</v>
      </c>
      <c r="G18" s="93" t="s">
        <v>62</v>
      </c>
      <c r="H18" s="93" t="s">
        <v>11</v>
      </c>
      <c r="I18" s="93" t="s">
        <v>13</v>
      </c>
      <c r="J18" s="93" t="s">
        <v>144</v>
      </c>
      <c r="K18" s="93" t="s">
        <v>185</v>
      </c>
      <c r="L18" s="93" t="s">
        <v>62</v>
      </c>
      <c r="M18" s="159">
        <v>43598</v>
      </c>
      <c r="N18" s="87" t="s">
        <v>388</v>
      </c>
      <c r="O18" s="92">
        <v>44682</v>
      </c>
      <c r="P18" s="240" t="s">
        <v>1316</v>
      </c>
      <c r="Q18" s="197" t="s">
        <v>1395</v>
      </c>
      <c r="R18" s="466">
        <v>36775</v>
      </c>
      <c r="S18" s="197" t="s">
        <v>1493</v>
      </c>
      <c r="T18" s="468" t="s">
        <v>1414</v>
      </c>
    </row>
    <row r="19" spans="1:20" s="197" customFormat="1" ht="18" customHeight="1" x14ac:dyDescent="0.2">
      <c r="A19" s="93" t="s">
        <v>10</v>
      </c>
      <c r="B19" s="93" t="s">
        <v>88</v>
      </c>
      <c r="C19" s="93" t="s">
        <v>89</v>
      </c>
      <c r="D19" s="96">
        <v>51</v>
      </c>
      <c r="E19" s="231" t="s">
        <v>493</v>
      </c>
      <c r="F19" s="96" t="s">
        <v>352</v>
      </c>
      <c r="G19" s="93" t="s">
        <v>154</v>
      </c>
      <c r="H19" s="93" t="s">
        <v>11</v>
      </c>
      <c r="I19" s="93" t="s">
        <v>13</v>
      </c>
      <c r="J19" s="93" t="s">
        <v>1003</v>
      </c>
      <c r="K19" s="93" t="s">
        <v>185</v>
      </c>
      <c r="L19" s="93" t="s">
        <v>62</v>
      </c>
      <c r="M19" s="159">
        <v>43445</v>
      </c>
      <c r="N19" s="125" t="s">
        <v>388</v>
      </c>
      <c r="O19" s="92">
        <v>44531</v>
      </c>
      <c r="P19" s="210" t="s">
        <v>1268</v>
      </c>
      <c r="Q19" s="197" t="s">
        <v>380</v>
      </c>
      <c r="R19" s="466">
        <v>35048</v>
      </c>
      <c r="S19" s="197" t="s">
        <v>1494</v>
      </c>
      <c r="T19" s="469" t="s">
        <v>1393</v>
      </c>
    </row>
    <row r="20" spans="1:20" s="197" customFormat="1" ht="56.25" customHeight="1" x14ac:dyDescent="0.2">
      <c r="A20" s="93" t="s">
        <v>10</v>
      </c>
      <c r="B20" s="93" t="s">
        <v>675</v>
      </c>
      <c r="C20" s="93" t="s">
        <v>681</v>
      </c>
      <c r="D20" s="96">
        <v>51</v>
      </c>
      <c r="E20" s="430">
        <v>55688</v>
      </c>
      <c r="F20" s="96" t="s">
        <v>352</v>
      </c>
      <c r="G20" s="189" t="s">
        <v>154</v>
      </c>
      <c r="H20" s="93" t="s">
        <v>11</v>
      </c>
      <c r="I20" s="93" t="s">
        <v>13</v>
      </c>
      <c r="J20" s="93" t="s">
        <v>1004</v>
      </c>
      <c r="K20" s="93" t="s">
        <v>185</v>
      </c>
      <c r="L20" s="93" t="s">
        <v>578</v>
      </c>
      <c r="M20" s="344">
        <v>41982</v>
      </c>
      <c r="N20" s="365" t="s">
        <v>388</v>
      </c>
      <c r="O20" s="224">
        <v>43070</v>
      </c>
      <c r="P20" s="364" t="s">
        <v>1317</v>
      </c>
      <c r="Q20" s="197" t="s">
        <v>380</v>
      </c>
      <c r="R20" s="466">
        <v>41256</v>
      </c>
      <c r="S20" s="197" t="s">
        <v>1495</v>
      </c>
      <c r="T20" s="197" t="s">
        <v>1414</v>
      </c>
    </row>
    <row r="21" spans="1:20" s="197" customFormat="1" ht="27.6" customHeight="1" x14ac:dyDescent="0.2">
      <c r="A21" s="93" t="s">
        <v>10</v>
      </c>
      <c r="B21" s="93" t="s">
        <v>987</v>
      </c>
      <c r="C21" s="93" t="s">
        <v>988</v>
      </c>
      <c r="D21" s="96">
        <v>688</v>
      </c>
      <c r="E21" s="255">
        <v>20080</v>
      </c>
      <c r="F21" s="96" t="s">
        <v>351</v>
      </c>
      <c r="G21" s="93" t="s">
        <v>154</v>
      </c>
      <c r="H21" s="93" t="s">
        <v>11</v>
      </c>
      <c r="I21" s="93" t="s">
        <v>13</v>
      </c>
      <c r="J21" s="93" t="s">
        <v>989</v>
      </c>
      <c r="K21" s="93" t="s">
        <v>185</v>
      </c>
      <c r="L21" s="93" t="s">
        <v>990</v>
      </c>
      <c r="M21" s="161">
        <v>43460</v>
      </c>
      <c r="N21" s="271" t="s">
        <v>535</v>
      </c>
      <c r="O21" s="100">
        <v>44531</v>
      </c>
      <c r="P21" s="399"/>
      <c r="Q21" s="197" t="s">
        <v>380</v>
      </c>
      <c r="R21" s="466">
        <v>42380</v>
      </c>
      <c r="S21" s="197" t="s">
        <v>1476</v>
      </c>
      <c r="T21" s="197" t="s">
        <v>1414</v>
      </c>
    </row>
    <row r="22" spans="1:20" s="197" customFormat="1" ht="19.149999999999999" customHeight="1" x14ac:dyDescent="0.2">
      <c r="A22" s="93" t="s">
        <v>10</v>
      </c>
      <c r="B22" s="93" t="s">
        <v>1191</v>
      </c>
      <c r="C22" s="93" t="s">
        <v>1192</v>
      </c>
      <c r="D22" s="96"/>
      <c r="E22" s="255">
        <v>20002</v>
      </c>
      <c r="F22" s="96" t="s">
        <v>351</v>
      </c>
      <c r="G22" s="93" t="s">
        <v>154</v>
      </c>
      <c r="H22" s="93" t="s">
        <v>11</v>
      </c>
      <c r="I22" s="93" t="s">
        <v>13</v>
      </c>
      <c r="J22" s="93"/>
      <c r="K22" s="93" t="s">
        <v>185</v>
      </c>
      <c r="L22" s="93" t="s">
        <v>518</v>
      </c>
      <c r="M22" s="450">
        <v>43914</v>
      </c>
      <c r="N22" s="460" t="s">
        <v>388</v>
      </c>
      <c r="O22" s="385">
        <v>44988</v>
      </c>
      <c r="P22" s="385"/>
      <c r="Q22" s="489" t="s">
        <v>380</v>
      </c>
      <c r="R22" s="505"/>
      <c r="S22" s="488" t="s">
        <v>1496</v>
      </c>
      <c r="T22" s="5" t="s">
        <v>1422</v>
      </c>
    </row>
    <row r="23" spans="1:20" s="197" customFormat="1" ht="22.5" customHeight="1" x14ac:dyDescent="0.2">
      <c r="A23" s="189" t="s">
        <v>10</v>
      </c>
      <c r="B23" s="189" t="s">
        <v>590</v>
      </c>
      <c r="C23" s="189" t="s">
        <v>592</v>
      </c>
      <c r="D23" s="190">
        <v>774</v>
      </c>
      <c r="E23" s="203">
        <v>23190</v>
      </c>
      <c r="F23" s="190" t="s">
        <v>351</v>
      </c>
      <c r="G23" s="189" t="s">
        <v>154</v>
      </c>
      <c r="H23" s="189" t="s">
        <v>11</v>
      </c>
      <c r="I23" s="189" t="s">
        <v>13</v>
      </c>
      <c r="J23" s="189" t="s">
        <v>1010</v>
      </c>
      <c r="K23" s="189" t="s">
        <v>185</v>
      </c>
      <c r="L23" s="189" t="s">
        <v>518</v>
      </c>
      <c r="M23" s="161">
        <v>43452</v>
      </c>
      <c r="N23" s="126" t="s">
        <v>388</v>
      </c>
      <c r="O23" s="92">
        <v>44531</v>
      </c>
      <c r="P23" s="210"/>
      <c r="Q23" s="197" t="s">
        <v>380</v>
      </c>
      <c r="R23" s="466">
        <v>39666</v>
      </c>
      <c r="S23" s="197" t="s">
        <v>1497</v>
      </c>
      <c r="T23" s="197" t="s">
        <v>1414</v>
      </c>
    </row>
    <row r="24" spans="1:20" s="197" customFormat="1" ht="53.45" customHeight="1" x14ac:dyDescent="0.2">
      <c r="A24" s="93" t="s">
        <v>10</v>
      </c>
      <c r="B24" s="93" t="s">
        <v>145</v>
      </c>
      <c r="C24" s="93" t="s">
        <v>146</v>
      </c>
      <c r="D24" s="96">
        <v>51</v>
      </c>
      <c r="E24" s="255">
        <v>22996</v>
      </c>
      <c r="F24" s="96" t="s">
        <v>352</v>
      </c>
      <c r="G24" s="93" t="s">
        <v>154</v>
      </c>
      <c r="H24" s="93" t="s">
        <v>11</v>
      </c>
      <c r="I24" s="93" t="s">
        <v>13</v>
      </c>
      <c r="J24" s="93" t="s">
        <v>147</v>
      </c>
      <c r="K24" s="93" t="s">
        <v>63</v>
      </c>
      <c r="L24" s="93" t="s">
        <v>62</v>
      </c>
      <c r="M24" s="159" t="s">
        <v>1366</v>
      </c>
      <c r="N24" s="217" t="s">
        <v>388</v>
      </c>
      <c r="O24" s="207">
        <v>44044</v>
      </c>
      <c r="P24" s="300" t="s">
        <v>1367</v>
      </c>
      <c r="Q24" s="197" t="s">
        <v>380</v>
      </c>
      <c r="R24" s="466">
        <v>36348</v>
      </c>
      <c r="S24" s="197" t="s">
        <v>1499</v>
      </c>
      <c r="T24" s="197" t="s">
        <v>1414</v>
      </c>
    </row>
    <row r="25" spans="1:20" s="197" customFormat="1" ht="20.45" customHeight="1" x14ac:dyDescent="0.2">
      <c r="A25" s="189" t="s">
        <v>10</v>
      </c>
      <c r="B25" s="189" t="s">
        <v>238</v>
      </c>
      <c r="C25" s="189" t="s">
        <v>239</v>
      </c>
      <c r="D25" s="190">
        <v>47</v>
      </c>
      <c r="E25" s="203">
        <v>21830</v>
      </c>
      <c r="F25" s="190" t="s">
        <v>352</v>
      </c>
      <c r="G25" s="189" t="s">
        <v>154</v>
      </c>
      <c r="H25" s="189" t="s">
        <v>11</v>
      </c>
      <c r="I25" s="189" t="s">
        <v>13</v>
      </c>
      <c r="J25" s="189" t="s">
        <v>240</v>
      </c>
      <c r="K25" s="189" t="s">
        <v>185</v>
      </c>
      <c r="L25" s="189"/>
      <c r="M25" s="159">
        <v>43454</v>
      </c>
      <c r="N25" s="87" t="s">
        <v>388</v>
      </c>
      <c r="O25" s="92">
        <v>44531</v>
      </c>
      <c r="P25" s="210"/>
      <c r="Q25" s="197" t="s">
        <v>380</v>
      </c>
      <c r="R25" s="466">
        <v>39836</v>
      </c>
      <c r="S25" s="197" t="s">
        <v>1500</v>
      </c>
      <c r="T25" s="197" t="s">
        <v>1414</v>
      </c>
    </row>
    <row r="26" spans="1:20" s="197" customFormat="1" ht="27" customHeight="1" x14ac:dyDescent="0.2">
      <c r="A26" s="189" t="s">
        <v>10</v>
      </c>
      <c r="B26" s="189" t="s">
        <v>247</v>
      </c>
      <c r="C26" s="189" t="s">
        <v>248</v>
      </c>
      <c r="D26" s="190" t="s">
        <v>12</v>
      </c>
      <c r="E26" s="203">
        <v>21693</v>
      </c>
      <c r="F26" s="190" t="s">
        <v>351</v>
      </c>
      <c r="G26" s="189" t="s">
        <v>154</v>
      </c>
      <c r="H26" s="189" t="s">
        <v>11</v>
      </c>
      <c r="I26" s="189" t="s">
        <v>13</v>
      </c>
      <c r="J26" s="189" t="s">
        <v>357</v>
      </c>
      <c r="K26" s="189" t="s">
        <v>185</v>
      </c>
      <c r="L26" s="189"/>
      <c r="M26" s="159">
        <v>43621</v>
      </c>
      <c r="N26" s="126" t="s">
        <v>388</v>
      </c>
      <c r="O26" s="92">
        <v>44713</v>
      </c>
      <c r="P26" s="94" t="s">
        <v>1300</v>
      </c>
      <c r="Q26" s="197" t="s">
        <v>380</v>
      </c>
      <c r="R26" s="466">
        <v>36655</v>
      </c>
      <c r="S26" s="197" t="s">
        <v>1501</v>
      </c>
      <c r="T26" s="197" t="s">
        <v>1414</v>
      </c>
    </row>
    <row r="27" spans="1:20" s="197" customFormat="1" ht="19.149999999999999" customHeight="1" x14ac:dyDescent="0.2">
      <c r="A27" s="189" t="s">
        <v>10</v>
      </c>
      <c r="B27" s="189" t="s">
        <v>511</v>
      </c>
      <c r="C27" s="189" t="s">
        <v>512</v>
      </c>
      <c r="D27" s="190">
        <v>774</v>
      </c>
      <c r="E27" s="203">
        <v>23028</v>
      </c>
      <c r="F27" s="190" t="s">
        <v>351</v>
      </c>
      <c r="G27" s="189" t="s">
        <v>154</v>
      </c>
      <c r="H27" s="189" t="s">
        <v>11</v>
      </c>
      <c r="I27" s="189" t="s">
        <v>13</v>
      </c>
      <c r="J27" s="202" t="s">
        <v>1011</v>
      </c>
      <c r="K27" s="201" t="s">
        <v>185</v>
      </c>
      <c r="L27" s="201" t="s">
        <v>518</v>
      </c>
      <c r="M27" s="304">
        <v>43005</v>
      </c>
      <c r="N27" s="142" t="s">
        <v>388</v>
      </c>
      <c r="O27" s="92">
        <v>44075</v>
      </c>
      <c r="P27" s="140"/>
      <c r="Q27" s="197" t="s">
        <v>380</v>
      </c>
      <c r="R27" s="466">
        <v>39932</v>
      </c>
      <c r="S27" s="197" t="s">
        <v>1502</v>
      </c>
      <c r="T27" s="197" t="s">
        <v>1414</v>
      </c>
    </row>
    <row r="28" spans="1:20" s="197" customFormat="1" ht="19.899999999999999" customHeight="1" x14ac:dyDescent="0.2">
      <c r="A28" s="189" t="s">
        <v>10</v>
      </c>
      <c r="B28" s="189" t="s">
        <v>220</v>
      </c>
      <c r="C28" s="189" t="s">
        <v>221</v>
      </c>
      <c r="D28" s="190" t="s">
        <v>12</v>
      </c>
      <c r="E28" s="203">
        <v>21816</v>
      </c>
      <c r="F28" s="190" t="s">
        <v>351</v>
      </c>
      <c r="G28" s="189" t="s">
        <v>154</v>
      </c>
      <c r="H28" s="189" t="s">
        <v>11</v>
      </c>
      <c r="I28" s="189" t="s">
        <v>13</v>
      </c>
      <c r="J28" s="189" t="s">
        <v>358</v>
      </c>
      <c r="K28" s="189" t="s">
        <v>185</v>
      </c>
      <c r="L28" s="189"/>
      <c r="M28" s="161">
        <v>43430</v>
      </c>
      <c r="N28" s="316" t="s">
        <v>388</v>
      </c>
      <c r="O28" s="92">
        <v>44501</v>
      </c>
      <c r="P28" s="140"/>
      <c r="Q28" s="197" t="s">
        <v>380</v>
      </c>
      <c r="R28" s="466">
        <v>36432</v>
      </c>
      <c r="S28" s="197" t="s">
        <v>1503</v>
      </c>
      <c r="T28" s="197" t="s">
        <v>1414</v>
      </c>
    </row>
    <row r="29" spans="1:20" s="197" customFormat="1" ht="19.149999999999999" customHeight="1" x14ac:dyDescent="0.2">
      <c r="A29" s="93" t="s">
        <v>10</v>
      </c>
      <c r="B29" s="93" t="s">
        <v>583</v>
      </c>
      <c r="C29" s="93" t="s">
        <v>678</v>
      </c>
      <c r="D29" s="96">
        <v>51</v>
      </c>
      <c r="E29" s="430">
        <v>55684</v>
      </c>
      <c r="F29" s="96" t="s">
        <v>352</v>
      </c>
      <c r="G29" s="93" t="s">
        <v>154</v>
      </c>
      <c r="H29" s="93" t="s">
        <v>11</v>
      </c>
      <c r="I29" s="93" t="s">
        <v>13</v>
      </c>
      <c r="J29" s="93" t="s">
        <v>577</v>
      </c>
      <c r="K29" s="93" t="s">
        <v>185</v>
      </c>
      <c r="L29" s="93" t="s">
        <v>62</v>
      </c>
      <c r="M29" s="159">
        <v>43445</v>
      </c>
      <c r="N29" s="126" t="s">
        <v>388</v>
      </c>
      <c r="O29" s="92">
        <v>44531</v>
      </c>
      <c r="P29" s="94"/>
      <c r="Q29" s="5" t="s">
        <v>379</v>
      </c>
      <c r="R29" s="479">
        <v>40324</v>
      </c>
      <c r="S29" s="474" t="s">
        <v>1442</v>
      </c>
      <c r="T29" s="5" t="s">
        <v>1391</v>
      </c>
    </row>
    <row r="30" spans="1:20" ht="26.45" customHeight="1" x14ac:dyDescent="0.2">
      <c r="A30" s="93" t="s">
        <v>10</v>
      </c>
      <c r="B30" s="93" t="s">
        <v>634</v>
      </c>
      <c r="C30" s="93" t="s">
        <v>679</v>
      </c>
      <c r="D30" s="96">
        <v>51</v>
      </c>
      <c r="E30" s="255">
        <v>55686</v>
      </c>
      <c r="F30" s="96" t="s">
        <v>352</v>
      </c>
      <c r="G30" s="189" t="s">
        <v>154</v>
      </c>
      <c r="H30" s="93" t="s">
        <v>11</v>
      </c>
      <c r="I30" s="93" t="s">
        <v>13</v>
      </c>
      <c r="J30" s="93"/>
      <c r="K30" s="93" t="s">
        <v>185</v>
      </c>
      <c r="L30" s="93" t="s">
        <v>62</v>
      </c>
      <c r="M30" s="161">
        <v>43214</v>
      </c>
      <c r="N30" s="125" t="s">
        <v>388</v>
      </c>
      <c r="O30" s="92">
        <v>44287</v>
      </c>
      <c r="P30" s="94" t="s">
        <v>1209</v>
      </c>
      <c r="Q30" s="5" t="s">
        <v>379</v>
      </c>
      <c r="R30" s="49" t="s">
        <v>1504</v>
      </c>
      <c r="S30" s="474">
        <v>14</v>
      </c>
      <c r="T30" s="468" t="s">
        <v>1391</v>
      </c>
    </row>
    <row r="31" spans="1:20" x14ac:dyDescent="0.2">
      <c r="A31" s="278"/>
      <c r="B31" s="278"/>
      <c r="C31" s="278"/>
      <c r="D31" s="328"/>
      <c r="E31" s="327"/>
      <c r="F31" s="328"/>
      <c r="G31" s="278"/>
      <c r="H31" s="278"/>
      <c r="I31" s="278"/>
      <c r="J31" s="278"/>
      <c r="L31" s="278"/>
      <c r="M31" s="332"/>
      <c r="N31" s="329"/>
      <c r="O31" s="330"/>
      <c r="P31" s="331"/>
    </row>
    <row r="32" spans="1:20" x14ac:dyDescent="0.2">
      <c r="A32" s="21"/>
      <c r="B32" s="15"/>
      <c r="C32" s="7"/>
      <c r="D32" s="38"/>
      <c r="E32" s="8"/>
      <c r="F32" s="38"/>
      <c r="G32" s="8"/>
      <c r="H32" s="7"/>
      <c r="I32" s="7"/>
      <c r="J32" s="11"/>
      <c r="K32" s="8"/>
      <c r="L32" s="8"/>
    </row>
    <row r="33" spans="1:16" s="35" customFormat="1" x14ac:dyDescent="0.2">
      <c r="A33" s="67" t="s">
        <v>1051</v>
      </c>
      <c r="B33" s="69"/>
      <c r="C33" s="70"/>
      <c r="D33" s="71"/>
      <c r="E33" s="70"/>
      <c r="F33" s="71"/>
      <c r="G33" s="70"/>
      <c r="H33" s="72"/>
      <c r="I33" s="72"/>
      <c r="J33" s="81" t="s">
        <v>1354</v>
      </c>
      <c r="K33" s="88"/>
      <c r="L33" s="88"/>
      <c r="M33" s="89"/>
      <c r="N33" s="89"/>
      <c r="O33" s="90"/>
      <c r="P33" s="88"/>
    </row>
    <row r="34" spans="1:16" s="35" customFormat="1" x14ac:dyDescent="0.2">
      <c r="A34" s="67"/>
      <c r="B34" s="102" t="s">
        <v>401</v>
      </c>
      <c r="C34" s="103"/>
      <c r="D34" s="104"/>
      <c r="E34" s="103"/>
      <c r="F34" s="104"/>
      <c r="G34" s="103"/>
      <c r="H34" s="105"/>
      <c r="I34" s="101"/>
      <c r="J34" s="8"/>
      <c r="K34" s="8"/>
      <c r="L34" s="8"/>
      <c r="O34" s="46"/>
      <c r="P34" s="46"/>
    </row>
    <row r="35" spans="1:16" x14ac:dyDescent="0.2">
      <c r="B35" s="68" t="s">
        <v>1052</v>
      </c>
      <c r="C35" s="59"/>
      <c r="D35" s="294"/>
      <c r="E35" s="61"/>
      <c r="F35" s="61"/>
      <c r="G35" s="62"/>
      <c r="H35" s="60"/>
      <c r="I35" s="60"/>
      <c r="J35" s="81" t="s">
        <v>1368</v>
      </c>
      <c r="K35" s="14"/>
      <c r="L35" s="14"/>
    </row>
    <row r="36" spans="1:16" x14ac:dyDescent="0.2">
      <c r="A36" s="8"/>
      <c r="B36" s="63" t="s">
        <v>360</v>
      </c>
      <c r="C36" s="54"/>
      <c r="D36" s="55"/>
      <c r="E36" s="53"/>
      <c r="F36" s="55"/>
      <c r="G36" s="53"/>
      <c r="H36" s="56"/>
      <c r="I36" s="56"/>
      <c r="J36" s="8"/>
    </row>
    <row r="37" spans="1:16" x14ac:dyDescent="0.2">
      <c r="A37" s="8"/>
      <c r="B37" s="64" t="s">
        <v>361</v>
      </c>
      <c r="C37" s="64"/>
      <c r="D37" s="65"/>
      <c r="E37" s="64"/>
      <c r="F37" s="65"/>
      <c r="G37" s="64"/>
      <c r="H37" s="52"/>
      <c r="I37" s="52"/>
    </row>
    <row r="38" spans="1:16" x14ac:dyDescent="0.2">
      <c r="A38" s="35"/>
      <c r="B38" s="35"/>
      <c r="C38" s="35"/>
      <c r="D38" s="74"/>
      <c r="E38" s="35"/>
      <c r="F38" s="74"/>
      <c r="G38" s="35"/>
      <c r="H38" s="35"/>
      <c r="I38" s="35"/>
    </row>
    <row r="39" spans="1:16" x14ac:dyDescent="0.2">
      <c r="B39" s="80" t="s">
        <v>391</v>
      </c>
      <c r="C39" s="95"/>
      <c r="D39" s="97"/>
      <c r="E39" s="95"/>
      <c r="F39" s="97"/>
    </row>
    <row r="40" spans="1:16" x14ac:dyDescent="0.2">
      <c r="A40" s="23"/>
      <c r="B40" s="23"/>
      <c r="C40" s="23"/>
      <c r="D40" s="40"/>
      <c r="E40" s="23"/>
      <c r="F40" s="40"/>
      <c r="G40" s="23"/>
      <c r="H40" s="23"/>
      <c r="I40" s="23"/>
      <c r="J40" s="47"/>
      <c r="K40" s="23"/>
      <c r="L40" s="23"/>
      <c r="M40" s="23"/>
      <c r="N40" s="23"/>
      <c r="O40" s="47"/>
      <c r="P40" s="47"/>
    </row>
    <row r="41" spans="1:16" x14ac:dyDescent="0.2">
      <c r="A41" s="23"/>
      <c r="B41" s="25"/>
      <c r="C41" s="23"/>
      <c r="D41" s="40"/>
      <c r="E41" s="23"/>
      <c r="F41" s="40"/>
      <c r="G41" s="23"/>
      <c r="H41" s="23"/>
      <c r="I41" s="23"/>
      <c r="J41" s="47"/>
      <c r="K41" s="7"/>
      <c r="L41" s="7"/>
      <c r="M41" s="23"/>
      <c r="N41" s="23"/>
      <c r="O41" s="47"/>
      <c r="P41" s="47"/>
    </row>
    <row r="42" spans="1:16" x14ac:dyDescent="0.2">
      <c r="A42" s="23"/>
      <c r="B42" s="26"/>
      <c r="C42" s="23"/>
      <c r="D42" s="40"/>
      <c r="E42" s="23"/>
      <c r="F42" s="40"/>
      <c r="G42" s="23"/>
      <c r="H42" s="23"/>
      <c r="I42" s="23"/>
      <c r="J42" s="47"/>
      <c r="K42" s="23"/>
      <c r="L42" s="23"/>
      <c r="M42" s="23"/>
      <c r="N42" s="23"/>
      <c r="O42" s="47"/>
      <c r="P42" s="47"/>
    </row>
    <row r="43" spans="1:16" x14ac:dyDescent="0.2">
      <c r="A43" s="23"/>
      <c r="B43" s="26"/>
      <c r="C43" s="26"/>
      <c r="D43" s="41"/>
      <c r="E43" s="26"/>
      <c r="F43" s="41"/>
      <c r="G43" s="26"/>
      <c r="H43" s="26"/>
      <c r="I43" s="26"/>
      <c r="J43" s="51"/>
      <c r="K43" s="23"/>
      <c r="L43" s="23"/>
      <c r="M43" s="23"/>
      <c r="N43" s="23"/>
      <c r="O43" s="47"/>
      <c r="P43" s="47"/>
    </row>
    <row r="44" spans="1:16" x14ac:dyDescent="0.2">
      <c r="A44" s="23"/>
      <c r="B44" s="23"/>
      <c r="C44" s="23"/>
      <c r="D44" s="40"/>
      <c r="E44" s="23"/>
      <c r="F44" s="40"/>
      <c r="G44" s="23"/>
      <c r="H44" s="23"/>
      <c r="I44" s="23"/>
      <c r="J44" s="47"/>
      <c r="K44" s="23"/>
      <c r="L44" s="23"/>
      <c r="M44" s="23"/>
      <c r="N44" s="23"/>
      <c r="O44" s="47"/>
      <c r="P44" s="47"/>
    </row>
    <row r="45" spans="1:16" x14ac:dyDescent="0.2">
      <c r="A45" s="23"/>
      <c r="B45" s="23"/>
      <c r="C45" s="23"/>
      <c r="D45" s="40"/>
      <c r="E45" s="23"/>
      <c r="F45" s="40"/>
      <c r="G45" s="23"/>
      <c r="H45" s="23"/>
      <c r="I45" s="23"/>
      <c r="J45" s="47"/>
      <c r="K45" s="23"/>
      <c r="L45" s="23"/>
      <c r="M45" s="23"/>
      <c r="N45" s="23"/>
      <c r="O45" s="47"/>
      <c r="P45" s="47"/>
    </row>
    <row r="46" spans="1:16" x14ac:dyDescent="0.2">
      <c r="A46" s="23"/>
      <c r="B46" s="23"/>
      <c r="C46" s="23"/>
      <c r="D46" s="40"/>
      <c r="E46" s="23"/>
      <c r="F46" s="40"/>
      <c r="G46" s="23"/>
      <c r="H46" s="23"/>
      <c r="I46" s="23"/>
      <c r="J46" s="47"/>
      <c r="K46" s="23"/>
      <c r="L46" s="23"/>
      <c r="M46" s="23"/>
      <c r="N46" s="23"/>
      <c r="O46" s="47"/>
      <c r="P46" s="47"/>
    </row>
    <row r="47" spans="1:16" x14ac:dyDescent="0.2">
      <c r="A47" s="23"/>
      <c r="B47" s="23"/>
      <c r="C47" s="23"/>
      <c r="D47" s="40"/>
      <c r="E47" s="23"/>
      <c r="F47" s="40"/>
      <c r="G47" s="23"/>
      <c r="H47" s="23"/>
      <c r="I47" s="23"/>
      <c r="J47" s="47"/>
      <c r="K47" s="23"/>
      <c r="L47" s="23"/>
      <c r="M47" s="23"/>
      <c r="N47" s="23"/>
      <c r="O47" s="47"/>
      <c r="P47" s="47"/>
    </row>
    <row r="48" spans="1:16" x14ac:dyDescent="0.2">
      <c r="A48" s="23"/>
      <c r="B48" s="23"/>
      <c r="C48" s="23"/>
      <c r="D48" s="40"/>
      <c r="E48" s="23"/>
      <c r="F48" s="40"/>
      <c r="G48" s="23"/>
      <c r="H48" s="23"/>
      <c r="I48" s="23"/>
      <c r="J48" s="47"/>
      <c r="K48" s="23"/>
      <c r="L48" s="23"/>
      <c r="M48" s="23"/>
      <c r="N48" s="23"/>
      <c r="O48" s="47"/>
      <c r="P48" s="47"/>
    </row>
    <row r="49" spans="1:16" x14ac:dyDescent="0.2">
      <c r="A49" s="23"/>
      <c r="B49" s="23"/>
      <c r="C49" s="23"/>
      <c r="D49" s="40"/>
      <c r="E49" s="23"/>
      <c r="F49" s="40"/>
      <c r="G49" s="23"/>
      <c r="H49" s="23"/>
      <c r="I49" s="23"/>
      <c r="J49" s="47"/>
      <c r="K49" s="23"/>
      <c r="L49" s="23"/>
      <c r="M49" s="23"/>
      <c r="N49" s="23"/>
      <c r="O49" s="47"/>
      <c r="P49" s="47"/>
    </row>
    <row r="50" spans="1:16" x14ac:dyDescent="0.2">
      <c r="A50" s="23"/>
      <c r="B50" s="23"/>
      <c r="C50" s="23"/>
      <c r="D50" s="40"/>
      <c r="E50" s="23"/>
      <c r="F50" s="40"/>
      <c r="G50" s="23"/>
      <c r="H50" s="23"/>
      <c r="I50" s="23"/>
      <c r="J50" s="47"/>
      <c r="K50" s="23"/>
      <c r="L50" s="23"/>
      <c r="M50" s="23"/>
      <c r="N50" s="23"/>
      <c r="O50" s="47"/>
      <c r="P50" s="47"/>
    </row>
    <row r="51" spans="1:16" x14ac:dyDescent="0.2">
      <c r="A51" s="23"/>
      <c r="B51" s="23"/>
      <c r="C51" s="23"/>
      <c r="D51" s="40"/>
      <c r="E51" s="23"/>
      <c r="F51" s="40"/>
      <c r="G51" s="23"/>
      <c r="H51" s="23"/>
      <c r="I51" s="23"/>
      <c r="J51" s="47"/>
      <c r="K51" s="23"/>
      <c r="L51" s="23"/>
      <c r="M51" s="23"/>
      <c r="N51" s="23"/>
      <c r="O51" s="47"/>
      <c r="P51" s="47"/>
    </row>
    <row r="52" spans="1:16" x14ac:dyDescent="0.2">
      <c r="A52" s="23"/>
      <c r="B52" s="23"/>
      <c r="C52" s="23"/>
      <c r="D52" s="40"/>
      <c r="E52" s="23"/>
      <c r="F52" s="40"/>
      <c r="G52" s="23"/>
      <c r="H52" s="23"/>
      <c r="I52" s="23"/>
      <c r="J52" s="47"/>
      <c r="K52" s="23"/>
      <c r="L52" s="23"/>
      <c r="M52" s="23"/>
      <c r="N52" s="23"/>
      <c r="O52" s="47"/>
      <c r="P52" s="47"/>
    </row>
    <row r="53" spans="1:16" x14ac:dyDescent="0.2">
      <c r="A53" s="23"/>
      <c r="B53" s="23"/>
      <c r="C53" s="23"/>
      <c r="D53" s="40"/>
      <c r="E53" s="23"/>
      <c r="F53" s="40"/>
      <c r="G53" s="23"/>
      <c r="H53" s="23"/>
      <c r="I53" s="23"/>
      <c r="J53" s="47"/>
      <c r="K53" s="23"/>
      <c r="L53" s="23"/>
      <c r="M53" s="23"/>
      <c r="N53" s="23"/>
      <c r="O53" s="47"/>
      <c r="P53" s="47"/>
    </row>
    <row r="54" spans="1:16" x14ac:dyDescent="0.2">
      <c r="A54" s="23"/>
      <c r="B54" s="23"/>
      <c r="C54" s="23"/>
      <c r="D54" s="40"/>
      <c r="E54" s="23"/>
      <c r="F54" s="40"/>
      <c r="G54" s="23"/>
      <c r="H54" s="23"/>
      <c r="I54" s="23"/>
      <c r="J54" s="47"/>
      <c r="K54" s="23"/>
      <c r="L54" s="23"/>
      <c r="M54" s="23"/>
      <c r="N54" s="23"/>
      <c r="O54" s="47"/>
      <c r="P54" s="47"/>
    </row>
    <row r="55" spans="1:16" x14ac:dyDescent="0.2">
      <c r="A55" s="23"/>
      <c r="B55" s="23"/>
      <c r="C55" s="23"/>
      <c r="D55" s="40"/>
      <c r="E55" s="23"/>
      <c r="F55" s="40"/>
      <c r="G55" s="23"/>
      <c r="H55" s="23"/>
      <c r="I55" s="23"/>
      <c r="J55" s="47"/>
      <c r="K55" s="23"/>
      <c r="L55" s="23"/>
      <c r="M55" s="23"/>
      <c r="N55" s="23"/>
      <c r="O55" s="47"/>
      <c r="P55" s="47"/>
    </row>
    <row r="56" spans="1:16" x14ac:dyDescent="0.2">
      <c r="A56" s="23"/>
      <c r="B56" s="23"/>
      <c r="C56" s="23"/>
      <c r="D56" s="40"/>
      <c r="E56" s="23"/>
      <c r="F56" s="40"/>
      <c r="G56" s="23"/>
      <c r="H56" s="23"/>
      <c r="I56" s="23"/>
      <c r="J56" s="47"/>
      <c r="K56" s="23"/>
      <c r="L56" s="23"/>
      <c r="M56" s="23"/>
      <c r="N56" s="23"/>
      <c r="O56" s="47"/>
      <c r="P56" s="47"/>
    </row>
    <row r="57" spans="1:16" x14ac:dyDescent="0.2">
      <c r="A57" s="23"/>
      <c r="B57" s="23"/>
      <c r="C57" s="23"/>
      <c r="D57" s="40"/>
      <c r="E57" s="23"/>
      <c r="F57" s="40"/>
      <c r="G57" s="23"/>
      <c r="H57" s="23"/>
      <c r="I57" s="23"/>
      <c r="J57" s="47"/>
      <c r="K57" s="23"/>
      <c r="L57" s="23"/>
      <c r="M57" s="23"/>
      <c r="N57" s="23"/>
      <c r="O57" s="47"/>
      <c r="P57" s="47"/>
    </row>
  </sheetData>
  <phoneticPr fontId="2" type="noConversion"/>
  <pageMargins left="0.25" right="0.25" top="0.25" bottom="0.25" header="0.5" footer="0.5"/>
  <pageSetup paperSize="5" scale="80" orientation="landscape" r:id="rId1"/>
  <headerFooter alignWithMargins="0">
    <oddFooter>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topLeftCell="A3" zoomScale="90" zoomScaleNormal="90" workbookViewId="0">
      <selection activeCell="P22" sqref="P22"/>
    </sheetView>
  </sheetViews>
  <sheetFormatPr defaultRowHeight="12.75" x14ac:dyDescent="0.2"/>
  <cols>
    <col min="1" max="1" width="7.42578125" customWidth="1"/>
    <col min="2" max="2" width="19.7109375" customWidth="1"/>
    <col min="3" max="3" width="8.7109375" customWidth="1"/>
    <col min="4" max="4" width="7.7109375" customWidth="1"/>
    <col min="5" max="5" width="7.42578125" style="44" customWidth="1"/>
    <col min="6" max="6" width="12.28515625" style="39" customWidth="1"/>
    <col min="7" max="7" width="12" customWidth="1"/>
    <col min="8" max="8" width="5.7109375" customWidth="1"/>
    <col min="9" max="9" width="4.5703125" customWidth="1"/>
    <col min="10" max="10" width="12.140625" customWidth="1"/>
    <col min="11" max="11" width="3.5703125" customWidth="1"/>
    <col min="12" max="12" width="12.42578125" customWidth="1"/>
    <col min="13" max="13" width="16.85546875" customWidth="1"/>
    <col min="14" max="14" width="16" customWidth="1"/>
    <col min="15" max="15" width="15.85546875" style="30" customWidth="1"/>
    <col min="16" max="16" width="29.85546875" customWidth="1"/>
    <col min="17" max="17" width="16.28515625" customWidth="1"/>
    <col min="18" max="18" width="15.85546875" customWidth="1"/>
    <col min="19" max="19" width="12.5703125" customWidth="1"/>
    <col min="20" max="20" width="15.42578125" customWidth="1"/>
  </cols>
  <sheetData>
    <row r="1" spans="1:20" s="30" customFormat="1" ht="120" customHeight="1" x14ac:dyDescent="0.2">
      <c r="A1" s="28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349</v>
      </c>
      <c r="G1" s="27" t="s">
        <v>332</v>
      </c>
      <c r="H1" s="82" t="s">
        <v>5</v>
      </c>
      <c r="I1" s="82" t="s">
        <v>6</v>
      </c>
      <c r="J1" s="27" t="s">
        <v>7</v>
      </c>
      <c r="K1" s="83" t="s">
        <v>8</v>
      </c>
      <c r="L1" s="2" t="s">
        <v>333</v>
      </c>
      <c r="M1" s="3" t="s">
        <v>291</v>
      </c>
      <c r="N1" s="3" t="s">
        <v>387</v>
      </c>
      <c r="O1" s="2" t="s">
        <v>770</v>
      </c>
      <c r="P1" s="29" t="s">
        <v>290</v>
      </c>
      <c r="Q1" s="461" t="s">
        <v>1383</v>
      </c>
      <c r="R1" s="461" t="s">
        <v>1384</v>
      </c>
      <c r="S1" s="461" t="s">
        <v>1385</v>
      </c>
      <c r="T1" s="462" t="s">
        <v>1386</v>
      </c>
    </row>
    <row r="2" spans="1:20" s="275" customFormat="1" ht="27" customHeight="1" x14ac:dyDescent="0.2">
      <c r="A2" s="98" t="s">
        <v>303</v>
      </c>
      <c r="B2" s="98" t="s">
        <v>870</v>
      </c>
      <c r="C2" s="98" t="s">
        <v>925</v>
      </c>
      <c r="D2" s="98" t="s">
        <v>925</v>
      </c>
      <c r="E2" s="395">
        <v>20103</v>
      </c>
      <c r="F2" s="96" t="s">
        <v>352</v>
      </c>
      <c r="G2" s="49" t="s">
        <v>256</v>
      </c>
      <c r="H2" s="98" t="s">
        <v>11</v>
      </c>
      <c r="I2" s="98" t="s">
        <v>13</v>
      </c>
      <c r="J2" s="98"/>
      <c r="K2" s="98" t="s">
        <v>63</v>
      </c>
      <c r="L2" s="93" t="s">
        <v>1342</v>
      </c>
      <c r="M2" s="345">
        <v>42717</v>
      </c>
      <c r="N2" s="449" t="s">
        <v>388</v>
      </c>
      <c r="O2" s="344">
        <v>43800</v>
      </c>
      <c r="P2" s="320" t="s">
        <v>1343</v>
      </c>
      <c r="Q2" s="5" t="s">
        <v>379</v>
      </c>
      <c r="R2" s="244">
        <v>42075</v>
      </c>
      <c r="S2" s="24">
        <v>16</v>
      </c>
      <c r="T2" s="370" t="s">
        <v>1391</v>
      </c>
    </row>
    <row r="3" spans="1:20" s="30" customFormat="1" ht="29.25" customHeight="1" x14ac:dyDescent="0.2">
      <c r="A3" s="93" t="s">
        <v>10</v>
      </c>
      <c r="B3" s="93" t="s">
        <v>64</v>
      </c>
      <c r="C3" s="93" t="s">
        <v>65</v>
      </c>
      <c r="D3" s="93" t="s">
        <v>551</v>
      </c>
      <c r="E3" s="150" t="s">
        <v>483</v>
      </c>
      <c r="F3" s="96" t="s">
        <v>352</v>
      </c>
      <c r="G3" s="93" t="s">
        <v>254</v>
      </c>
      <c r="H3" s="93" t="s">
        <v>11</v>
      </c>
      <c r="I3" s="93" t="s">
        <v>13</v>
      </c>
      <c r="J3" s="93" t="s">
        <v>66</v>
      </c>
      <c r="K3" s="93" t="s">
        <v>255</v>
      </c>
      <c r="L3" s="93" t="s">
        <v>62</v>
      </c>
      <c r="M3" s="165">
        <v>43213</v>
      </c>
      <c r="N3" s="126" t="s">
        <v>388</v>
      </c>
      <c r="O3" s="92">
        <v>44287</v>
      </c>
      <c r="P3" s="306"/>
      <c r="Q3" s="49" t="s">
        <v>1428</v>
      </c>
      <c r="R3" s="463">
        <v>38463</v>
      </c>
      <c r="S3" s="49" t="s">
        <v>1484</v>
      </c>
      <c r="T3" s="49" t="s">
        <v>1428</v>
      </c>
    </row>
    <row r="4" spans="1:20" s="30" customFormat="1" ht="27" customHeight="1" x14ac:dyDescent="0.25">
      <c r="A4" s="93" t="s">
        <v>10</v>
      </c>
      <c r="B4" s="93" t="s">
        <v>809</v>
      </c>
      <c r="C4" s="93" t="s">
        <v>810</v>
      </c>
      <c r="D4" s="93"/>
      <c r="E4" s="218">
        <v>21531</v>
      </c>
      <c r="F4" s="96" t="s">
        <v>352</v>
      </c>
      <c r="G4" s="93" t="s">
        <v>256</v>
      </c>
      <c r="H4" s="93"/>
      <c r="I4" s="93"/>
      <c r="J4" s="93"/>
      <c r="K4" s="93" t="s">
        <v>255</v>
      </c>
      <c r="L4" s="93" t="s">
        <v>411</v>
      </c>
      <c r="M4" s="159">
        <v>43230</v>
      </c>
      <c r="N4" s="126" t="s">
        <v>388</v>
      </c>
      <c r="O4" s="92">
        <v>44317</v>
      </c>
      <c r="P4" s="398" t="s">
        <v>1232</v>
      </c>
      <c r="Q4" s="506" t="s">
        <v>1428</v>
      </c>
      <c r="R4" s="507"/>
      <c r="S4" s="49" t="s">
        <v>1505</v>
      </c>
      <c r="T4" s="49" t="s">
        <v>1506</v>
      </c>
    </row>
    <row r="5" spans="1:20" s="275" customFormat="1" ht="24.75" customHeight="1" x14ac:dyDescent="0.25">
      <c r="A5" s="93" t="s">
        <v>303</v>
      </c>
      <c r="B5" s="93" t="s">
        <v>1053</v>
      </c>
      <c r="C5" s="93" t="s">
        <v>1054</v>
      </c>
      <c r="D5" s="93"/>
      <c r="E5" s="218">
        <v>21660</v>
      </c>
      <c r="F5" s="96" t="s">
        <v>352</v>
      </c>
      <c r="G5" s="93" t="s">
        <v>254</v>
      </c>
      <c r="H5" s="93" t="s">
        <v>11</v>
      </c>
      <c r="I5" s="93" t="s">
        <v>13</v>
      </c>
      <c r="J5" s="93"/>
      <c r="K5" s="93" t="s">
        <v>255</v>
      </c>
      <c r="L5" s="93" t="s">
        <v>411</v>
      </c>
      <c r="M5" s="159">
        <v>43738</v>
      </c>
      <c r="N5" s="126" t="s">
        <v>388</v>
      </c>
      <c r="O5" s="92">
        <v>44805</v>
      </c>
      <c r="P5" s="94" t="s">
        <v>1321</v>
      </c>
      <c r="Q5" s="508" t="s">
        <v>1405</v>
      </c>
      <c r="R5" s="465" t="s">
        <v>1507</v>
      </c>
      <c r="S5" s="49" t="s">
        <v>1508</v>
      </c>
      <c r="T5" s="49" t="s">
        <v>1509</v>
      </c>
    </row>
    <row r="6" spans="1:20" s="275" customFormat="1" ht="27" customHeight="1" x14ac:dyDescent="0.2">
      <c r="A6" s="189" t="s">
        <v>10</v>
      </c>
      <c r="B6" s="189" t="s">
        <v>113</v>
      </c>
      <c r="C6" s="189" t="s">
        <v>114</v>
      </c>
      <c r="D6" s="189" t="s">
        <v>552</v>
      </c>
      <c r="E6" s="312" t="s">
        <v>484</v>
      </c>
      <c r="F6" s="190" t="s">
        <v>352</v>
      </c>
      <c r="G6" s="189" t="s">
        <v>254</v>
      </c>
      <c r="H6" s="189" t="s">
        <v>11</v>
      </c>
      <c r="I6" s="189" t="s">
        <v>13</v>
      </c>
      <c r="J6" s="189"/>
      <c r="K6" s="189" t="s">
        <v>255</v>
      </c>
      <c r="L6" s="189" t="s">
        <v>62</v>
      </c>
      <c r="M6" s="161">
        <v>43144</v>
      </c>
      <c r="N6" s="125" t="s">
        <v>388</v>
      </c>
      <c r="O6" s="92">
        <v>44228</v>
      </c>
      <c r="P6" s="140"/>
      <c r="Q6" s="51" t="s">
        <v>1428</v>
      </c>
      <c r="R6" s="465" t="s">
        <v>1510</v>
      </c>
      <c r="S6" s="49" t="s">
        <v>1511</v>
      </c>
      <c r="T6" s="49" t="s">
        <v>1428</v>
      </c>
    </row>
    <row r="7" spans="1:20" ht="18" customHeight="1" x14ac:dyDescent="0.2">
      <c r="A7" s="1" t="s">
        <v>10</v>
      </c>
      <c r="B7" s="1" t="s">
        <v>287</v>
      </c>
      <c r="C7" s="1" t="s">
        <v>288</v>
      </c>
      <c r="D7" s="1" t="s">
        <v>9</v>
      </c>
      <c r="E7" s="42">
        <v>5840</v>
      </c>
      <c r="F7" s="37" t="s">
        <v>352</v>
      </c>
      <c r="G7" s="1" t="s">
        <v>254</v>
      </c>
      <c r="H7" s="1" t="s">
        <v>11</v>
      </c>
      <c r="I7" s="1" t="s">
        <v>13</v>
      </c>
      <c r="J7" s="1" t="s">
        <v>289</v>
      </c>
      <c r="K7" s="1" t="s">
        <v>255</v>
      </c>
      <c r="L7" s="1"/>
      <c r="M7" s="159">
        <v>43165</v>
      </c>
      <c r="N7" s="125" t="s">
        <v>388</v>
      </c>
      <c r="O7" s="92">
        <v>44256</v>
      </c>
      <c r="P7" s="307"/>
      <c r="Q7" s="509" t="s">
        <v>1428</v>
      </c>
      <c r="R7" s="491">
        <v>35110</v>
      </c>
      <c r="S7" s="49" t="s">
        <v>1512</v>
      </c>
      <c r="T7" s="5" t="s">
        <v>1428</v>
      </c>
    </row>
    <row r="8" spans="1:20" ht="17.45" customHeight="1" x14ac:dyDescent="0.2">
      <c r="A8" s="189" t="s">
        <v>10</v>
      </c>
      <c r="B8" s="189" t="s">
        <v>316</v>
      </c>
      <c r="C8" s="189" t="s">
        <v>271</v>
      </c>
      <c r="D8" s="189" t="s">
        <v>551</v>
      </c>
      <c r="E8" s="312" t="s">
        <v>486</v>
      </c>
      <c r="F8" s="190" t="s">
        <v>352</v>
      </c>
      <c r="G8" s="189" t="s">
        <v>254</v>
      </c>
      <c r="H8" s="189" t="s">
        <v>11</v>
      </c>
      <c r="I8" s="189" t="s">
        <v>13</v>
      </c>
      <c r="J8" s="193" t="s">
        <v>563</v>
      </c>
      <c r="K8" s="193" t="s">
        <v>255</v>
      </c>
      <c r="L8" s="193" t="s">
        <v>62</v>
      </c>
      <c r="M8" s="161">
        <v>43488</v>
      </c>
      <c r="N8" s="126" t="s">
        <v>388</v>
      </c>
      <c r="O8" s="92">
        <v>44562</v>
      </c>
      <c r="P8" s="140"/>
      <c r="Q8" s="509" t="s">
        <v>1428</v>
      </c>
      <c r="R8" s="491">
        <v>35907</v>
      </c>
      <c r="S8" s="49" t="s">
        <v>1513</v>
      </c>
      <c r="T8" s="5" t="s">
        <v>1428</v>
      </c>
    </row>
    <row r="9" spans="1:20" ht="39.75" customHeight="1" x14ac:dyDescent="0.2">
      <c r="A9" s="93" t="s">
        <v>10</v>
      </c>
      <c r="B9" s="93" t="s">
        <v>450</v>
      </c>
      <c r="C9" s="93" t="s">
        <v>451</v>
      </c>
      <c r="D9" s="93" t="s">
        <v>455</v>
      </c>
      <c r="E9" s="142">
        <v>21902</v>
      </c>
      <c r="F9" s="96" t="s">
        <v>352</v>
      </c>
      <c r="G9" s="93" t="s">
        <v>256</v>
      </c>
      <c r="H9" s="93" t="s">
        <v>11</v>
      </c>
      <c r="I9" s="93" t="s">
        <v>13</v>
      </c>
      <c r="J9" s="93" t="s">
        <v>564</v>
      </c>
      <c r="K9" s="93" t="s">
        <v>255</v>
      </c>
      <c r="L9" s="93" t="s">
        <v>918</v>
      </c>
      <c r="M9" s="161">
        <v>43294</v>
      </c>
      <c r="N9" s="126" t="s">
        <v>388</v>
      </c>
      <c r="O9" s="92">
        <v>44378</v>
      </c>
      <c r="P9" s="342" t="s">
        <v>1230</v>
      </c>
      <c r="Q9" s="49" t="s">
        <v>1514</v>
      </c>
      <c r="R9" s="510"/>
      <c r="S9" s="49" t="s">
        <v>1515</v>
      </c>
      <c r="T9" s="5" t="s">
        <v>1394</v>
      </c>
    </row>
    <row r="10" spans="1:20" ht="20.25" customHeight="1" x14ac:dyDescent="0.2">
      <c r="A10" s="1" t="s">
        <v>10</v>
      </c>
      <c r="B10" s="1" t="s">
        <v>272</v>
      </c>
      <c r="C10" s="1" t="s">
        <v>273</v>
      </c>
      <c r="D10" s="1" t="s">
        <v>9</v>
      </c>
      <c r="E10" s="43">
        <v>21640</v>
      </c>
      <c r="F10" s="45" t="s">
        <v>352</v>
      </c>
      <c r="G10" s="1" t="s">
        <v>254</v>
      </c>
      <c r="H10" s="1" t="s">
        <v>11</v>
      </c>
      <c r="I10" s="1" t="s">
        <v>13</v>
      </c>
      <c r="J10" s="1" t="s">
        <v>274</v>
      </c>
      <c r="K10" s="1" t="s">
        <v>255</v>
      </c>
      <c r="L10" s="1"/>
      <c r="M10" s="159">
        <v>43287</v>
      </c>
      <c r="N10" s="125" t="s">
        <v>388</v>
      </c>
      <c r="O10" s="92">
        <v>44378</v>
      </c>
      <c r="P10" s="392"/>
      <c r="Q10" s="509" t="s">
        <v>1428</v>
      </c>
      <c r="R10" s="510"/>
      <c r="S10" s="49" t="s">
        <v>1516</v>
      </c>
      <c r="T10" s="5" t="s">
        <v>1428</v>
      </c>
    </row>
    <row r="11" spans="1:20" s="197" customFormat="1" ht="104.45" customHeight="1" x14ac:dyDescent="0.2">
      <c r="A11" s="189" t="s">
        <v>10</v>
      </c>
      <c r="B11" s="189" t="s">
        <v>82</v>
      </c>
      <c r="C11" s="193" t="s">
        <v>83</v>
      </c>
      <c r="D11" s="193"/>
      <c r="E11" s="203">
        <v>21824</v>
      </c>
      <c r="F11" s="194" t="s">
        <v>352</v>
      </c>
      <c r="G11" s="189" t="s">
        <v>254</v>
      </c>
      <c r="H11" s="189" t="s">
        <v>11</v>
      </c>
      <c r="I11" s="189" t="s">
        <v>13</v>
      </c>
      <c r="J11" s="193" t="s">
        <v>84</v>
      </c>
      <c r="K11" s="189" t="s">
        <v>255</v>
      </c>
      <c r="L11" s="189" t="s">
        <v>336</v>
      </c>
      <c r="M11" s="212" t="s">
        <v>1241</v>
      </c>
      <c r="N11" s="365" t="s">
        <v>388</v>
      </c>
      <c r="O11" s="224">
        <v>43070</v>
      </c>
      <c r="P11" s="407" t="s">
        <v>1286</v>
      </c>
      <c r="Q11" s="49" t="s">
        <v>1428</v>
      </c>
      <c r="R11" s="491">
        <v>36006</v>
      </c>
      <c r="S11" s="49" t="s">
        <v>1517</v>
      </c>
      <c r="T11" s="197" t="s">
        <v>1428</v>
      </c>
    </row>
    <row r="12" spans="1:20" s="197" customFormat="1" ht="24.75" customHeight="1" x14ac:dyDescent="0.2">
      <c r="A12" s="93" t="s">
        <v>10</v>
      </c>
      <c r="B12" s="93" t="s">
        <v>79</v>
      </c>
      <c r="C12" s="93" t="s">
        <v>80</v>
      </c>
      <c r="D12" s="93" t="s">
        <v>555</v>
      </c>
      <c r="E12" s="142">
        <v>21639</v>
      </c>
      <c r="F12" s="96" t="s">
        <v>352</v>
      </c>
      <c r="G12" s="93" t="s">
        <v>256</v>
      </c>
      <c r="H12" s="93" t="s">
        <v>11</v>
      </c>
      <c r="I12" s="93" t="s">
        <v>13</v>
      </c>
      <c r="J12" s="93" t="s">
        <v>81</v>
      </c>
      <c r="K12" s="93" t="s">
        <v>255</v>
      </c>
      <c r="L12" s="93" t="s">
        <v>336</v>
      </c>
      <c r="M12" s="165">
        <v>43662</v>
      </c>
      <c r="N12" s="125" t="s">
        <v>388</v>
      </c>
      <c r="O12" s="92">
        <v>44743</v>
      </c>
      <c r="P12" s="141" t="s">
        <v>1311</v>
      </c>
      <c r="Q12" s="49" t="s">
        <v>1428</v>
      </c>
      <c r="R12" s="510"/>
      <c r="S12" s="49" t="s">
        <v>1518</v>
      </c>
      <c r="T12" s="197" t="s">
        <v>1394</v>
      </c>
    </row>
    <row r="13" spans="1:20" s="197" customFormat="1" ht="29.45" customHeight="1" x14ac:dyDescent="0.2">
      <c r="A13" s="93" t="s">
        <v>10</v>
      </c>
      <c r="B13" s="93" t="s">
        <v>462</v>
      </c>
      <c r="C13" s="93" t="s">
        <v>463</v>
      </c>
      <c r="D13" s="93" t="s">
        <v>558</v>
      </c>
      <c r="E13" s="96" t="s">
        <v>490</v>
      </c>
      <c r="F13" s="96" t="s">
        <v>352</v>
      </c>
      <c r="G13" s="93" t="s">
        <v>256</v>
      </c>
      <c r="H13" s="93" t="s">
        <v>11</v>
      </c>
      <c r="I13" s="93" t="s">
        <v>13</v>
      </c>
      <c r="J13" s="93" t="s">
        <v>569</v>
      </c>
      <c r="K13" s="93" t="s">
        <v>255</v>
      </c>
      <c r="L13" s="93" t="s">
        <v>62</v>
      </c>
      <c r="M13" s="159">
        <v>43084</v>
      </c>
      <c r="N13" s="125" t="s">
        <v>388</v>
      </c>
      <c r="O13" s="92">
        <v>44166</v>
      </c>
      <c r="P13" s="363" t="s">
        <v>1162</v>
      </c>
      <c r="Q13" s="49" t="s">
        <v>379</v>
      </c>
      <c r="R13" s="511" t="s">
        <v>1519</v>
      </c>
      <c r="S13" s="49" t="s">
        <v>1475</v>
      </c>
      <c r="T13" s="197" t="s">
        <v>1394</v>
      </c>
    </row>
    <row r="14" spans="1:20" s="197" customFormat="1" ht="62.25" customHeight="1" x14ac:dyDescent="0.2">
      <c r="A14" s="189" t="s">
        <v>10</v>
      </c>
      <c r="B14" s="189" t="s">
        <v>277</v>
      </c>
      <c r="C14" s="189" t="s">
        <v>278</v>
      </c>
      <c r="D14" s="189" t="s">
        <v>9</v>
      </c>
      <c r="E14" s="204">
        <v>21686</v>
      </c>
      <c r="F14" s="205" t="s">
        <v>352</v>
      </c>
      <c r="G14" s="189" t="s">
        <v>254</v>
      </c>
      <c r="H14" s="189" t="s">
        <v>11</v>
      </c>
      <c r="I14" s="189" t="s">
        <v>13</v>
      </c>
      <c r="J14" s="189" t="s">
        <v>279</v>
      </c>
      <c r="K14" s="189" t="s">
        <v>255</v>
      </c>
      <c r="L14" s="189"/>
      <c r="M14" s="512">
        <v>43879</v>
      </c>
      <c r="N14" s="125" t="s">
        <v>388</v>
      </c>
      <c r="O14" s="92">
        <v>44975</v>
      </c>
      <c r="P14" s="513"/>
      <c r="Q14" s="49" t="s">
        <v>1428</v>
      </c>
      <c r="R14" s="510"/>
      <c r="S14" s="49" t="s">
        <v>1525</v>
      </c>
      <c r="T14" s="197" t="s">
        <v>1428</v>
      </c>
    </row>
    <row r="15" spans="1:20" s="197" customFormat="1" ht="24" customHeight="1" x14ac:dyDescent="0.2">
      <c r="A15" s="189" t="s">
        <v>303</v>
      </c>
      <c r="B15" s="193" t="s">
        <v>170</v>
      </c>
      <c r="C15" s="193" t="s">
        <v>171</v>
      </c>
      <c r="D15" s="193"/>
      <c r="E15" s="203">
        <v>22993</v>
      </c>
      <c r="F15" s="194" t="s">
        <v>352</v>
      </c>
      <c r="G15" s="189" t="s">
        <v>254</v>
      </c>
      <c r="H15" s="189" t="s">
        <v>11</v>
      </c>
      <c r="I15" s="189" t="s">
        <v>13</v>
      </c>
      <c r="J15" s="193" t="s">
        <v>172</v>
      </c>
      <c r="K15" s="189" t="s">
        <v>255</v>
      </c>
      <c r="L15" s="189" t="s">
        <v>336</v>
      </c>
      <c r="M15" s="159">
        <v>43319</v>
      </c>
      <c r="N15" s="125" t="s">
        <v>388</v>
      </c>
      <c r="O15" s="100">
        <v>44409</v>
      </c>
      <c r="P15" s="141"/>
      <c r="Q15" s="49" t="s">
        <v>1428</v>
      </c>
      <c r="R15" s="510"/>
      <c r="S15" s="49" t="s">
        <v>1520</v>
      </c>
      <c r="T15" s="197" t="s">
        <v>1428</v>
      </c>
    </row>
    <row r="16" spans="1:20" s="197" customFormat="1" ht="52.9" customHeight="1" x14ac:dyDescent="0.2">
      <c r="A16" s="93" t="s">
        <v>10</v>
      </c>
      <c r="B16" s="93" t="s">
        <v>166</v>
      </c>
      <c r="C16" s="93" t="s">
        <v>167</v>
      </c>
      <c r="D16" s="93" t="s">
        <v>552</v>
      </c>
      <c r="E16" s="150" t="s">
        <v>495</v>
      </c>
      <c r="F16" s="96" t="s">
        <v>352</v>
      </c>
      <c r="G16" s="93" t="s">
        <v>254</v>
      </c>
      <c r="H16" s="93" t="s">
        <v>11</v>
      </c>
      <c r="I16" s="93" t="s">
        <v>13</v>
      </c>
      <c r="J16" s="93"/>
      <c r="K16" s="93" t="s">
        <v>255</v>
      </c>
      <c r="L16" s="93" t="s">
        <v>336</v>
      </c>
      <c r="M16" s="160" t="s">
        <v>1371</v>
      </c>
      <c r="N16" s="445" t="s">
        <v>388</v>
      </c>
      <c r="O16" s="212">
        <v>43891</v>
      </c>
      <c r="P16" s="446" t="s">
        <v>1369</v>
      </c>
      <c r="Q16" s="5" t="s">
        <v>379</v>
      </c>
      <c r="R16" s="244">
        <v>35954</v>
      </c>
      <c r="S16" s="289" t="s">
        <v>1521</v>
      </c>
      <c r="T16" s="5" t="s">
        <v>1391</v>
      </c>
    </row>
    <row r="17" spans="1:20" s="197" customFormat="1" ht="24" customHeight="1" x14ac:dyDescent="0.2">
      <c r="A17" s="189" t="s">
        <v>303</v>
      </c>
      <c r="B17" s="193" t="s">
        <v>159</v>
      </c>
      <c r="C17" s="193" t="s">
        <v>160</v>
      </c>
      <c r="D17" s="193"/>
      <c r="E17" s="203">
        <v>22997</v>
      </c>
      <c r="F17" s="194" t="s">
        <v>352</v>
      </c>
      <c r="G17" s="189" t="s">
        <v>254</v>
      </c>
      <c r="H17" s="189" t="s">
        <v>11</v>
      </c>
      <c r="I17" s="189" t="s">
        <v>13</v>
      </c>
      <c r="J17" s="193" t="s">
        <v>172</v>
      </c>
      <c r="K17" s="189" t="s">
        <v>255</v>
      </c>
      <c r="L17" s="189" t="s">
        <v>336</v>
      </c>
      <c r="M17" s="159">
        <v>43740</v>
      </c>
      <c r="N17" s="125" t="s">
        <v>388</v>
      </c>
      <c r="O17" s="92">
        <v>44835</v>
      </c>
      <c r="P17" s="307"/>
      <c r="Q17" s="49" t="s">
        <v>1428</v>
      </c>
      <c r="R17" s="510"/>
      <c r="S17" s="49" t="s">
        <v>1409</v>
      </c>
      <c r="T17" s="197" t="s">
        <v>1428</v>
      </c>
    </row>
    <row r="18" spans="1:20" s="197" customFormat="1" ht="24.75" customHeight="1" x14ac:dyDescent="0.2">
      <c r="A18" s="93" t="s">
        <v>10</v>
      </c>
      <c r="B18" s="93" t="s">
        <v>323</v>
      </c>
      <c r="C18" s="93" t="s">
        <v>324</v>
      </c>
      <c r="D18" s="93" t="s">
        <v>558</v>
      </c>
      <c r="E18" s="96">
        <v>23168</v>
      </c>
      <c r="F18" s="96" t="s">
        <v>352</v>
      </c>
      <c r="G18" s="5"/>
      <c r="H18" s="93" t="s">
        <v>11</v>
      </c>
      <c r="I18" s="93" t="s">
        <v>13</v>
      </c>
      <c r="J18" s="98" t="s">
        <v>571</v>
      </c>
      <c r="K18" s="98" t="s">
        <v>63</v>
      </c>
      <c r="L18" s="93" t="s">
        <v>1342</v>
      </c>
      <c r="M18" s="161">
        <v>43529</v>
      </c>
      <c r="N18" s="87" t="s">
        <v>388</v>
      </c>
      <c r="O18" s="92">
        <v>44621</v>
      </c>
      <c r="P18" s="93" t="s">
        <v>1343</v>
      </c>
      <c r="Q18" s="197" t="s">
        <v>380</v>
      </c>
      <c r="R18" s="466">
        <v>36515</v>
      </c>
      <c r="S18" s="197" t="s">
        <v>1522</v>
      </c>
      <c r="T18" s="197" t="s">
        <v>1414</v>
      </c>
    </row>
    <row r="19" spans="1:20" s="197" customFormat="1" ht="18.600000000000001" customHeight="1" x14ac:dyDescent="0.2">
      <c r="A19" s="189" t="s">
        <v>10</v>
      </c>
      <c r="B19" s="189" t="s">
        <v>266</v>
      </c>
      <c r="C19" s="189" t="s">
        <v>267</v>
      </c>
      <c r="D19" s="189" t="s">
        <v>9</v>
      </c>
      <c r="E19" s="196">
        <v>21453</v>
      </c>
      <c r="F19" s="190" t="s">
        <v>352</v>
      </c>
      <c r="G19" s="189" t="s">
        <v>256</v>
      </c>
      <c r="H19" s="189" t="s">
        <v>11</v>
      </c>
      <c r="I19" s="189" t="s">
        <v>13</v>
      </c>
      <c r="J19" s="206" t="s">
        <v>268</v>
      </c>
      <c r="K19" s="189" t="s">
        <v>255</v>
      </c>
      <c r="L19" s="189"/>
      <c r="M19" s="159">
        <v>43454</v>
      </c>
      <c r="N19" s="125" t="s">
        <v>388</v>
      </c>
      <c r="O19" s="92">
        <v>44531</v>
      </c>
      <c r="P19" s="307"/>
      <c r="Q19" s="49" t="s">
        <v>1514</v>
      </c>
      <c r="R19" s="491">
        <v>36753</v>
      </c>
      <c r="S19" s="479" t="s">
        <v>1438</v>
      </c>
      <c r="T19" s="197" t="s">
        <v>1394</v>
      </c>
    </row>
    <row r="20" spans="1:20" s="197" customFormat="1" ht="19.899999999999999" customHeight="1" x14ac:dyDescent="0.2">
      <c r="A20" s="93" t="s">
        <v>10</v>
      </c>
      <c r="B20" s="93" t="s">
        <v>448</v>
      </c>
      <c r="C20" s="93" t="s">
        <v>449</v>
      </c>
      <c r="D20" s="93" t="s">
        <v>455</v>
      </c>
      <c r="E20" s="142">
        <v>21456</v>
      </c>
      <c r="F20" s="96" t="s">
        <v>352</v>
      </c>
      <c r="G20" s="93" t="s">
        <v>256</v>
      </c>
      <c r="H20" s="93" t="s">
        <v>11</v>
      </c>
      <c r="I20" s="93" t="s">
        <v>13</v>
      </c>
      <c r="J20" s="93" t="s">
        <v>572</v>
      </c>
      <c r="K20" s="93" t="s">
        <v>255</v>
      </c>
      <c r="L20" s="98" t="s">
        <v>442</v>
      </c>
      <c r="M20" s="159">
        <v>43788</v>
      </c>
      <c r="N20" s="126" t="s">
        <v>388</v>
      </c>
      <c r="O20" s="92">
        <v>44884</v>
      </c>
      <c r="P20" s="398"/>
      <c r="Q20" s="49" t="s">
        <v>379</v>
      </c>
      <c r="R20" s="491">
        <v>36446</v>
      </c>
      <c r="S20" s="49" t="s">
        <v>1526</v>
      </c>
      <c r="T20" s="197" t="s">
        <v>1394</v>
      </c>
    </row>
    <row r="21" spans="1:20" s="197" customFormat="1" ht="25.5" x14ac:dyDescent="0.2">
      <c r="A21" s="193" t="s">
        <v>303</v>
      </c>
      <c r="B21" s="193" t="s">
        <v>131</v>
      </c>
      <c r="C21" s="193" t="s">
        <v>132</v>
      </c>
      <c r="D21" s="193"/>
      <c r="E21" s="203">
        <v>22997</v>
      </c>
      <c r="F21" s="194" t="s">
        <v>352</v>
      </c>
      <c r="G21" s="189" t="s">
        <v>254</v>
      </c>
      <c r="H21" s="189" t="s">
        <v>11</v>
      </c>
      <c r="I21" s="189" t="s">
        <v>13</v>
      </c>
      <c r="J21" s="193" t="s">
        <v>133</v>
      </c>
      <c r="K21" s="189" t="s">
        <v>255</v>
      </c>
      <c r="L21" s="189" t="s">
        <v>336</v>
      </c>
      <c r="M21" s="160">
        <v>42836</v>
      </c>
      <c r="N21" s="333" t="s">
        <v>388</v>
      </c>
      <c r="O21" s="160">
        <v>43922</v>
      </c>
      <c r="P21" s="436"/>
      <c r="Q21" s="49" t="s">
        <v>1405</v>
      </c>
      <c r="R21" s="491">
        <v>37939</v>
      </c>
      <c r="S21" s="49" t="s">
        <v>1446</v>
      </c>
      <c r="T21" s="250" t="s">
        <v>1393</v>
      </c>
    </row>
    <row r="22" spans="1:20" s="197" customFormat="1" ht="38.25" customHeight="1" x14ac:dyDescent="0.25">
      <c r="A22" s="189" t="s">
        <v>10</v>
      </c>
      <c r="B22" s="189" t="s">
        <v>137</v>
      </c>
      <c r="C22" s="189" t="s">
        <v>138</v>
      </c>
      <c r="D22" s="189" t="s">
        <v>158</v>
      </c>
      <c r="E22" s="218">
        <v>22178</v>
      </c>
      <c r="F22" s="190" t="s">
        <v>350</v>
      </c>
      <c r="G22" s="189" t="s">
        <v>254</v>
      </c>
      <c r="H22" s="189" t="s">
        <v>11</v>
      </c>
      <c r="I22" s="189" t="s">
        <v>13</v>
      </c>
      <c r="J22" s="189"/>
      <c r="K22" s="189" t="s">
        <v>255</v>
      </c>
      <c r="L22" s="189" t="s">
        <v>62</v>
      </c>
      <c r="M22" s="191" t="s">
        <v>300</v>
      </c>
      <c r="N22" s="187"/>
      <c r="O22" s="313" t="s">
        <v>300</v>
      </c>
      <c r="P22" s="350" t="s">
        <v>1041</v>
      </c>
      <c r="Q22" s="49" t="s">
        <v>1428</v>
      </c>
      <c r="R22" s="491">
        <v>35975</v>
      </c>
      <c r="S22" s="49" t="s">
        <v>1523</v>
      </c>
      <c r="T22" s="250" t="s">
        <v>1405</v>
      </c>
    </row>
    <row r="23" spans="1:20" s="197" customFormat="1" ht="28.9" customHeight="1" x14ac:dyDescent="0.25">
      <c r="A23" s="93" t="s">
        <v>10</v>
      </c>
      <c r="B23" s="93" t="s">
        <v>559</v>
      </c>
      <c r="C23" s="93" t="s">
        <v>447</v>
      </c>
      <c r="D23" s="93" t="s">
        <v>455</v>
      </c>
      <c r="E23" s="142">
        <v>21457</v>
      </c>
      <c r="F23" s="96" t="s">
        <v>352</v>
      </c>
      <c r="G23" s="93" t="s">
        <v>256</v>
      </c>
      <c r="H23" s="93" t="s">
        <v>11</v>
      </c>
      <c r="I23" s="93" t="s">
        <v>13</v>
      </c>
      <c r="J23" s="93"/>
      <c r="K23" s="93" t="s">
        <v>255</v>
      </c>
      <c r="L23" s="93" t="s">
        <v>792</v>
      </c>
      <c r="M23" s="159">
        <v>42969</v>
      </c>
      <c r="N23" s="126" t="s">
        <v>388</v>
      </c>
      <c r="O23" s="92">
        <v>44044</v>
      </c>
      <c r="P23" s="383"/>
      <c r="Q23" s="49" t="s">
        <v>1428</v>
      </c>
      <c r="R23" s="491">
        <v>35284</v>
      </c>
      <c r="S23" s="49" t="s">
        <v>1524</v>
      </c>
      <c r="T23" s="5" t="s">
        <v>1394</v>
      </c>
    </row>
    <row r="24" spans="1:20" ht="14.25" customHeight="1" x14ac:dyDescent="0.2">
      <c r="A24" s="21"/>
      <c r="B24" s="15"/>
      <c r="C24" s="7"/>
      <c r="D24" s="8"/>
      <c r="E24" s="22"/>
      <c r="F24" s="38"/>
      <c r="G24" s="8"/>
      <c r="H24" s="7"/>
      <c r="I24" s="7"/>
      <c r="J24" s="8"/>
      <c r="K24" s="7"/>
      <c r="L24" s="7"/>
      <c r="M24" s="12"/>
      <c r="N24" s="12"/>
      <c r="O24" s="48"/>
      <c r="P24" s="11"/>
      <c r="Q24" s="488"/>
      <c r="R24" s="487"/>
      <c r="S24" s="488"/>
      <c r="T24" s="5"/>
    </row>
    <row r="25" spans="1:20" x14ac:dyDescent="0.2">
      <c r="A25" s="67" t="s">
        <v>1051</v>
      </c>
      <c r="B25" s="69"/>
      <c r="C25" s="70"/>
      <c r="D25" s="70"/>
      <c r="E25" s="70"/>
      <c r="F25" s="71"/>
      <c r="G25" s="70"/>
      <c r="H25" s="72"/>
      <c r="I25" s="72"/>
      <c r="J25" s="81" t="s">
        <v>1354</v>
      </c>
      <c r="K25" s="7"/>
      <c r="L25" s="7"/>
      <c r="M25" s="18"/>
      <c r="N25" s="18"/>
      <c r="O25" s="19"/>
      <c r="P25" s="11"/>
    </row>
    <row r="26" spans="1:20" x14ac:dyDescent="0.2">
      <c r="A26" s="67"/>
      <c r="B26" s="102" t="s">
        <v>401</v>
      </c>
      <c r="C26" s="103"/>
      <c r="D26" s="103"/>
      <c r="E26" s="103"/>
      <c r="F26" s="104"/>
      <c r="G26" s="103"/>
      <c r="H26" s="105"/>
      <c r="I26" s="101"/>
      <c r="J26" s="8"/>
      <c r="K26" s="7"/>
      <c r="L26" s="7"/>
      <c r="M26" s="12"/>
      <c r="N26" s="12"/>
      <c r="O26" s="48"/>
      <c r="P26" s="11"/>
    </row>
    <row r="27" spans="1:20" x14ac:dyDescent="0.2">
      <c r="B27" s="68" t="s">
        <v>1052</v>
      </c>
      <c r="C27" s="59"/>
      <c r="D27" s="60"/>
      <c r="E27" s="61"/>
      <c r="F27" s="61"/>
      <c r="G27" s="62"/>
      <c r="H27" s="60"/>
      <c r="I27" s="60"/>
      <c r="J27" s="81" t="s">
        <v>1370</v>
      </c>
      <c r="K27" s="14"/>
      <c r="L27" s="14"/>
    </row>
    <row r="28" spans="1:20" s="35" customFormat="1" x14ac:dyDescent="0.2">
      <c r="A28" s="8"/>
      <c r="B28" s="63" t="s">
        <v>360</v>
      </c>
      <c r="C28" s="54"/>
      <c r="D28" s="53"/>
      <c r="E28" s="53"/>
      <c r="F28" s="55"/>
      <c r="G28" s="53"/>
      <c r="H28" s="56"/>
      <c r="I28" s="56"/>
      <c r="J28" s="8"/>
      <c r="K28" s="7"/>
      <c r="L28" s="7"/>
      <c r="M28" s="12"/>
      <c r="N28" s="12"/>
      <c r="O28" s="48"/>
      <c r="P28" s="11"/>
    </row>
    <row r="29" spans="1:20" x14ac:dyDescent="0.2">
      <c r="A29" s="8"/>
      <c r="B29" s="64" t="s">
        <v>361</v>
      </c>
      <c r="C29" s="64"/>
      <c r="D29" s="64"/>
      <c r="E29" s="64"/>
      <c r="F29" s="65"/>
      <c r="G29" s="64"/>
      <c r="H29" s="52"/>
      <c r="I29" s="52"/>
    </row>
    <row r="30" spans="1:20" x14ac:dyDescent="0.2">
      <c r="A30" s="35"/>
      <c r="B30" s="75"/>
      <c r="C30" s="75"/>
      <c r="D30" s="75"/>
      <c r="E30" s="76"/>
      <c r="F30" s="77"/>
      <c r="G30" s="75"/>
      <c r="H30" s="75"/>
      <c r="I30" s="75"/>
      <c r="J30" s="75"/>
      <c r="K30" s="5"/>
      <c r="L30" s="5"/>
      <c r="M30" s="5"/>
      <c r="N30" s="5"/>
      <c r="O30" s="49"/>
      <c r="P30" s="5"/>
    </row>
    <row r="31" spans="1:20" x14ac:dyDescent="0.2">
      <c r="A31" s="35"/>
      <c r="B31" s="80" t="s">
        <v>391</v>
      </c>
      <c r="E31"/>
      <c r="F31" s="77"/>
      <c r="G31" s="75"/>
      <c r="H31" s="75"/>
      <c r="I31" s="75"/>
      <c r="J31" s="75"/>
      <c r="K31" s="5"/>
      <c r="L31" s="5"/>
      <c r="M31" s="5"/>
      <c r="N31" s="5"/>
      <c r="O31" s="49"/>
      <c r="P31" s="5"/>
    </row>
    <row r="32" spans="1:20" x14ac:dyDescent="0.2">
      <c r="Q32" s="5"/>
      <c r="R32" s="5"/>
      <c r="S32" s="5"/>
      <c r="T32" s="5"/>
    </row>
    <row r="33" spans="17:20" x14ac:dyDescent="0.2">
      <c r="Q33" s="5"/>
      <c r="R33" s="5"/>
      <c r="S33" s="5"/>
      <c r="T33" s="5"/>
    </row>
  </sheetData>
  <phoneticPr fontId="2" type="noConversion"/>
  <pageMargins left="0.25" right="0.25" top="0.5" bottom="0.5" header="0.5" footer="0.5"/>
  <pageSetup paperSize="5" scale="75" orientation="landscape" r:id="rId1"/>
  <headerFooter alignWithMargins="0">
    <oddFooter>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18"/>
  <sheetViews>
    <sheetView workbookViewId="0">
      <selection activeCell="A14" sqref="A14"/>
    </sheetView>
  </sheetViews>
  <sheetFormatPr defaultRowHeight="12.75" x14ac:dyDescent="0.2"/>
  <cols>
    <col min="1" max="1" width="24.85546875" customWidth="1"/>
    <col min="2" max="2" width="20.42578125" customWidth="1"/>
    <col min="3" max="3" width="18.7109375" customWidth="1"/>
    <col min="4" max="4" width="22" customWidth="1"/>
    <col min="8" max="8" width="9.5703125" customWidth="1"/>
  </cols>
  <sheetData>
    <row r="1" spans="1:9" s="370" customFormat="1" x14ac:dyDescent="0.2"/>
    <row r="2" spans="1:9" s="370" customFormat="1" x14ac:dyDescent="0.2">
      <c r="A2" s="79"/>
      <c r="B2" s="79"/>
      <c r="C2" s="79"/>
      <c r="D2" s="79"/>
      <c r="E2" s="79"/>
      <c r="F2" s="79"/>
      <c r="G2" s="79"/>
      <c r="H2" s="79"/>
    </row>
    <row r="3" spans="1:9" s="370" customFormat="1" x14ac:dyDescent="0.2">
      <c r="A3" s="139" t="s">
        <v>1348</v>
      </c>
      <c r="B3" s="137"/>
      <c r="C3" s="79"/>
      <c r="D3" s="79"/>
      <c r="E3" s="79"/>
      <c r="F3" s="79"/>
      <c r="G3" s="79"/>
      <c r="H3" s="79"/>
      <c r="I3" s="148"/>
    </row>
    <row r="4" spans="1:9" s="370" customFormat="1" x14ac:dyDescent="0.2">
      <c r="A4" s="113" t="s">
        <v>374</v>
      </c>
      <c r="B4" s="113" t="s">
        <v>376</v>
      </c>
      <c r="C4" s="113" t="s">
        <v>375</v>
      </c>
      <c r="D4" s="113" t="s">
        <v>382</v>
      </c>
      <c r="E4" s="79"/>
      <c r="F4" s="79"/>
      <c r="G4" s="79"/>
      <c r="H4" s="79"/>
      <c r="I4" s="209" t="s">
        <v>421</v>
      </c>
    </row>
    <row r="5" spans="1:9" s="370" customFormat="1" x14ac:dyDescent="0.2">
      <c r="A5" s="175" t="s">
        <v>602</v>
      </c>
      <c r="B5" s="155">
        <v>15</v>
      </c>
      <c r="C5" s="138">
        <v>16</v>
      </c>
      <c r="D5" s="176" t="s">
        <v>580</v>
      </c>
      <c r="E5" s="112" t="s">
        <v>1349</v>
      </c>
      <c r="F5" s="112"/>
      <c r="G5" s="79"/>
      <c r="H5" s="79"/>
      <c r="I5" s="164">
        <v>2</v>
      </c>
    </row>
    <row r="6" spans="1:9" s="370" customFormat="1" x14ac:dyDescent="0.2">
      <c r="A6" s="114" t="s">
        <v>378</v>
      </c>
      <c r="B6" s="138">
        <v>4</v>
      </c>
      <c r="C6" s="138">
        <v>4</v>
      </c>
      <c r="D6" s="138">
        <v>100</v>
      </c>
      <c r="E6" s="112" t="s">
        <v>1349</v>
      </c>
      <c r="F6" s="78"/>
      <c r="G6" s="79"/>
      <c r="H6" s="79"/>
      <c r="I6" s="164">
        <v>0</v>
      </c>
    </row>
    <row r="7" spans="1:9" s="370" customFormat="1" x14ac:dyDescent="0.2">
      <c r="A7" s="114" t="s">
        <v>379</v>
      </c>
      <c r="B7" s="155">
        <v>43</v>
      </c>
      <c r="C7" s="155">
        <v>47</v>
      </c>
      <c r="D7" s="155">
        <v>91</v>
      </c>
      <c r="E7" s="112" t="s">
        <v>1349</v>
      </c>
      <c r="F7" s="122"/>
      <c r="G7" s="79"/>
      <c r="H7" s="79"/>
      <c r="I7" s="158">
        <v>8</v>
      </c>
    </row>
    <row r="8" spans="1:9" s="370" customFormat="1" x14ac:dyDescent="0.2">
      <c r="A8" s="114" t="s">
        <v>380</v>
      </c>
      <c r="B8" s="155">
        <v>23</v>
      </c>
      <c r="C8" s="155">
        <v>27</v>
      </c>
      <c r="D8" s="155">
        <v>85</v>
      </c>
      <c r="E8" s="112" t="s">
        <v>1349</v>
      </c>
      <c r="F8" s="122"/>
      <c r="G8" s="79"/>
      <c r="H8" s="79"/>
      <c r="I8" s="164">
        <v>3</v>
      </c>
    </row>
    <row r="9" spans="1:9" s="370" customFormat="1" x14ac:dyDescent="0.2">
      <c r="A9" s="114" t="s">
        <v>381</v>
      </c>
      <c r="B9" s="155">
        <v>17</v>
      </c>
      <c r="C9" s="155">
        <v>19</v>
      </c>
      <c r="D9" s="155">
        <v>89</v>
      </c>
      <c r="E9" s="112" t="s">
        <v>1349</v>
      </c>
      <c r="F9" s="118"/>
      <c r="G9" s="79"/>
      <c r="H9" s="79"/>
      <c r="I9" s="158">
        <v>2</v>
      </c>
    </row>
    <row r="10" spans="1:9" s="370" customFormat="1" x14ac:dyDescent="0.2">
      <c r="A10" s="119" t="s">
        <v>384</v>
      </c>
      <c r="B10" s="155">
        <f>SUM(B5:B9)</f>
        <v>102</v>
      </c>
      <c r="C10" s="155">
        <f>SUM(C5:C9)</f>
        <v>113</v>
      </c>
      <c r="D10" s="277" t="s">
        <v>1351</v>
      </c>
      <c r="E10" s="112" t="s">
        <v>1349</v>
      </c>
      <c r="F10" s="122"/>
      <c r="G10" s="79"/>
      <c r="H10" s="79"/>
      <c r="I10" s="158" t="s">
        <v>1350</v>
      </c>
    </row>
    <row r="11" spans="1:9" s="370" customFormat="1" x14ac:dyDescent="0.2">
      <c r="A11" s="79"/>
      <c r="B11" s="120"/>
      <c r="C11" s="120"/>
      <c r="D11" s="120"/>
      <c r="E11" s="79"/>
      <c r="F11" s="79"/>
      <c r="G11" s="79"/>
      <c r="H11" s="79"/>
    </row>
    <row r="12" spans="1:9" s="370" customFormat="1" x14ac:dyDescent="0.2">
      <c r="A12" s="118" t="s">
        <v>1181</v>
      </c>
      <c r="B12" s="79"/>
      <c r="C12" s="79"/>
      <c r="D12" s="120"/>
      <c r="E12" s="79"/>
      <c r="F12" s="79"/>
      <c r="G12" s="79"/>
      <c r="H12" s="79"/>
    </row>
    <row r="13" spans="1:9" s="370" customFormat="1" x14ac:dyDescent="0.2">
      <c r="A13" s="118" t="s">
        <v>878</v>
      </c>
      <c r="B13" s="79"/>
      <c r="C13" s="79"/>
      <c r="D13" s="120"/>
      <c r="E13" s="79"/>
      <c r="F13" s="79"/>
      <c r="G13" s="79"/>
      <c r="H13" s="79"/>
    </row>
    <row r="14" spans="1:9" s="370" customFormat="1" x14ac:dyDescent="0.2">
      <c r="A14" s="112" t="s">
        <v>1352</v>
      </c>
      <c r="B14" s="112"/>
      <c r="C14" s="112"/>
      <c r="D14" s="121"/>
      <c r="E14" s="122"/>
      <c r="F14" s="79"/>
      <c r="G14" s="79"/>
      <c r="H14" s="79"/>
    </row>
    <row r="15" spans="1:9" s="370" customFormat="1" x14ac:dyDescent="0.2">
      <c r="A15" s="112" t="s">
        <v>385</v>
      </c>
      <c r="B15" s="79"/>
      <c r="C15" s="79"/>
      <c r="D15" s="79"/>
      <c r="E15" s="79"/>
      <c r="F15" s="79"/>
      <c r="G15" s="79"/>
      <c r="H15" s="79"/>
    </row>
    <row r="16" spans="1:9" s="370" customFormat="1" x14ac:dyDescent="0.2">
      <c r="A16" s="112"/>
      <c r="B16" s="79"/>
      <c r="C16" s="79"/>
      <c r="D16" s="79"/>
      <c r="E16" s="79"/>
      <c r="F16" s="79"/>
      <c r="G16" s="79"/>
      <c r="H16" s="79"/>
    </row>
    <row r="17" spans="1:9" s="370" customFormat="1" x14ac:dyDescent="0.2"/>
    <row r="18" spans="1:9" s="370" customFormat="1" x14ac:dyDescent="0.2">
      <c r="A18" s="133" t="s">
        <v>407</v>
      </c>
      <c r="B18" s="134"/>
      <c r="C18" s="132"/>
      <c r="D18" s="132"/>
      <c r="E18" s="132"/>
      <c r="F18" s="132"/>
      <c r="G18" s="132"/>
      <c r="H18" s="132"/>
    </row>
    <row r="19" spans="1:9" s="370" customFormat="1" x14ac:dyDescent="0.2"/>
    <row r="20" spans="1:9" s="370" customFormat="1" x14ac:dyDescent="0.2">
      <c r="A20" s="79"/>
      <c r="B20" s="79"/>
      <c r="C20" s="79"/>
      <c r="D20" s="79"/>
      <c r="E20" s="79"/>
      <c r="F20" s="79"/>
      <c r="G20" s="79"/>
      <c r="H20" s="79"/>
    </row>
    <row r="21" spans="1:9" s="370" customFormat="1" x14ac:dyDescent="0.2">
      <c r="A21" s="139" t="s">
        <v>1322</v>
      </c>
      <c r="B21" s="137"/>
      <c r="C21" s="79"/>
      <c r="D21" s="79"/>
      <c r="E21" s="79"/>
      <c r="F21" s="79"/>
      <c r="G21" s="79"/>
      <c r="H21" s="79"/>
      <c r="I21" s="148"/>
    </row>
    <row r="22" spans="1:9" s="370" customFormat="1" x14ac:dyDescent="0.2">
      <c r="A22" s="113" t="s">
        <v>374</v>
      </c>
      <c r="B22" s="113" t="s">
        <v>376</v>
      </c>
      <c r="C22" s="113" t="s">
        <v>375</v>
      </c>
      <c r="D22" s="113" t="s">
        <v>382</v>
      </c>
      <c r="E22" s="79"/>
      <c r="F22" s="79"/>
      <c r="G22" s="79"/>
      <c r="H22" s="79"/>
      <c r="I22" s="209" t="s">
        <v>421</v>
      </c>
    </row>
    <row r="23" spans="1:9" s="370" customFormat="1" x14ac:dyDescent="0.2">
      <c r="A23" s="175" t="s">
        <v>602</v>
      </c>
      <c r="B23" s="155">
        <v>16</v>
      </c>
      <c r="C23" s="155">
        <v>16</v>
      </c>
      <c r="D23" s="176" t="s">
        <v>537</v>
      </c>
      <c r="E23" s="112" t="s">
        <v>1323</v>
      </c>
      <c r="F23" s="112"/>
      <c r="G23" s="79"/>
      <c r="H23" s="79"/>
      <c r="I23" s="164">
        <v>2</v>
      </c>
    </row>
    <row r="24" spans="1:9" s="370" customFormat="1" x14ac:dyDescent="0.2">
      <c r="A24" s="114" t="s">
        <v>378</v>
      </c>
      <c r="B24" s="138">
        <v>4</v>
      </c>
      <c r="C24" s="138">
        <v>4</v>
      </c>
      <c r="D24" s="138">
        <v>100</v>
      </c>
      <c r="E24" s="112" t="s">
        <v>1323</v>
      </c>
      <c r="F24" s="78"/>
      <c r="G24" s="79"/>
      <c r="H24" s="79"/>
      <c r="I24" s="164">
        <v>0</v>
      </c>
    </row>
    <row r="25" spans="1:9" s="370" customFormat="1" x14ac:dyDescent="0.2">
      <c r="A25" s="114" t="s">
        <v>379</v>
      </c>
      <c r="B25" s="138">
        <v>48</v>
      </c>
      <c r="C25" s="155">
        <v>50</v>
      </c>
      <c r="D25" s="155">
        <v>96</v>
      </c>
      <c r="E25" s="112" t="s">
        <v>1323</v>
      </c>
      <c r="F25" s="122"/>
      <c r="G25" s="79"/>
      <c r="H25" s="79"/>
      <c r="I25" s="158">
        <v>7</v>
      </c>
    </row>
    <row r="26" spans="1:9" s="370" customFormat="1" x14ac:dyDescent="0.2">
      <c r="A26" s="114" t="s">
        <v>380</v>
      </c>
      <c r="B26" s="155">
        <v>24</v>
      </c>
      <c r="C26" s="155">
        <v>27</v>
      </c>
      <c r="D26" s="155">
        <v>89</v>
      </c>
      <c r="E26" s="112" t="s">
        <v>1323</v>
      </c>
      <c r="F26" s="122"/>
      <c r="G26" s="79"/>
      <c r="H26" s="79"/>
      <c r="I26" s="158">
        <v>3</v>
      </c>
    </row>
    <row r="27" spans="1:9" s="370" customFormat="1" x14ac:dyDescent="0.2">
      <c r="A27" s="114" t="s">
        <v>381</v>
      </c>
      <c r="B27" s="155">
        <v>16</v>
      </c>
      <c r="C27" s="155">
        <v>17</v>
      </c>
      <c r="D27" s="155">
        <v>94</v>
      </c>
      <c r="E27" s="112" t="s">
        <v>1323</v>
      </c>
      <c r="F27" s="118"/>
      <c r="G27" s="79"/>
      <c r="H27" s="79"/>
      <c r="I27" s="158">
        <v>2</v>
      </c>
    </row>
    <row r="28" spans="1:9" s="370" customFormat="1" x14ac:dyDescent="0.2">
      <c r="A28" s="119" t="s">
        <v>384</v>
      </c>
      <c r="B28" s="155">
        <f>SUM(B23:B27)</f>
        <v>108</v>
      </c>
      <c r="C28" s="155">
        <f>SUM(C23:C27)</f>
        <v>114</v>
      </c>
      <c r="D28" s="277" t="s">
        <v>1284</v>
      </c>
      <c r="E28" s="112" t="s">
        <v>1323</v>
      </c>
      <c r="F28" s="122"/>
      <c r="G28" s="79"/>
      <c r="H28" s="79"/>
      <c r="I28" s="158" t="s">
        <v>1326</v>
      </c>
    </row>
    <row r="29" spans="1:9" s="370" customFormat="1" x14ac:dyDescent="0.2">
      <c r="A29" s="79"/>
      <c r="B29" s="120"/>
      <c r="C29" s="120"/>
      <c r="D29" s="120"/>
      <c r="E29" s="79"/>
      <c r="F29" s="79"/>
      <c r="G29" s="79"/>
      <c r="H29" s="79"/>
    </row>
    <row r="30" spans="1:9" s="370" customFormat="1" x14ac:dyDescent="0.2">
      <c r="A30" s="118" t="s">
        <v>1016</v>
      </c>
      <c r="B30" s="79"/>
      <c r="C30" s="79"/>
      <c r="D30" s="120"/>
      <c r="E30" s="79"/>
      <c r="F30" s="79"/>
      <c r="G30" s="79"/>
      <c r="H30" s="79"/>
    </row>
    <row r="31" spans="1:9" s="370" customFormat="1" x14ac:dyDescent="0.2">
      <c r="A31" s="118" t="s">
        <v>878</v>
      </c>
      <c r="B31" s="79"/>
      <c r="C31" s="79"/>
      <c r="D31" s="120"/>
      <c r="E31" s="79"/>
      <c r="F31" s="79"/>
      <c r="G31" s="79"/>
      <c r="H31" s="79"/>
    </row>
    <row r="32" spans="1:9" s="370" customFormat="1" x14ac:dyDescent="0.2">
      <c r="A32" s="112" t="s">
        <v>1327</v>
      </c>
      <c r="B32" s="112"/>
      <c r="C32" s="112"/>
      <c r="D32" s="121"/>
      <c r="E32" s="122"/>
      <c r="F32" s="79"/>
      <c r="G32" s="79"/>
      <c r="H32" s="79"/>
    </row>
    <row r="33" spans="1:9" s="370" customFormat="1" x14ac:dyDescent="0.2">
      <c r="A33" s="112" t="s">
        <v>385</v>
      </c>
      <c r="B33" s="79"/>
      <c r="C33" s="79"/>
      <c r="D33" s="79"/>
      <c r="E33" s="79"/>
      <c r="F33" s="79"/>
      <c r="G33" s="79"/>
      <c r="H33" s="79"/>
    </row>
    <row r="34" spans="1:9" s="370" customFormat="1" x14ac:dyDescent="0.2">
      <c r="A34" s="112"/>
      <c r="B34" s="79"/>
      <c r="C34" s="79"/>
      <c r="D34" s="79"/>
      <c r="E34" s="79"/>
      <c r="F34" s="79"/>
      <c r="G34" s="79"/>
      <c r="H34" s="79"/>
    </row>
    <row r="35" spans="1:9" s="370" customFormat="1" x14ac:dyDescent="0.2">
      <c r="A35" s="144"/>
      <c r="B35" s="35"/>
      <c r="C35" s="35"/>
      <c r="D35" s="35"/>
      <c r="E35" s="35"/>
      <c r="F35" s="35"/>
      <c r="G35" s="35"/>
      <c r="H35" s="35"/>
      <c r="I35" s="35"/>
    </row>
    <row r="36" spans="1:9" s="370" customFormat="1" x14ac:dyDescent="0.2">
      <c r="A36" s="133" t="s">
        <v>407</v>
      </c>
      <c r="B36" s="134"/>
      <c r="C36" s="132"/>
      <c r="D36" s="132"/>
      <c r="E36" s="132"/>
      <c r="F36" s="132"/>
      <c r="G36" s="132"/>
      <c r="H36" s="132"/>
      <c r="I36" s="35"/>
    </row>
    <row r="37" spans="1:9" s="370" customFormat="1" x14ac:dyDescent="0.2">
      <c r="A37" s="144"/>
      <c r="B37" s="35"/>
      <c r="C37" s="35"/>
      <c r="D37" s="35"/>
      <c r="E37" s="35"/>
      <c r="F37" s="35"/>
      <c r="G37" s="35"/>
      <c r="H37" s="35"/>
      <c r="I37" s="35"/>
    </row>
    <row r="38" spans="1:9" s="370" customFormat="1" x14ac:dyDescent="0.2">
      <c r="A38" s="79"/>
      <c r="B38" s="79"/>
      <c r="C38" s="79"/>
      <c r="D38" s="79"/>
      <c r="E38" s="79"/>
      <c r="F38" s="79"/>
      <c r="G38" s="79"/>
      <c r="H38" s="79"/>
    </row>
    <row r="39" spans="1:9" s="370" customFormat="1" x14ac:dyDescent="0.2">
      <c r="A39" s="139" t="s">
        <v>1306</v>
      </c>
      <c r="B39" s="137"/>
      <c r="C39" s="79"/>
      <c r="D39" s="79"/>
      <c r="E39" s="79"/>
      <c r="F39" s="79"/>
      <c r="G39" s="79"/>
      <c r="H39" s="79"/>
      <c r="I39" s="148"/>
    </row>
    <row r="40" spans="1:9" s="370" customFormat="1" x14ac:dyDescent="0.2">
      <c r="A40" s="113" t="s">
        <v>374</v>
      </c>
      <c r="B40" s="113" t="s">
        <v>376</v>
      </c>
      <c r="C40" s="113" t="s">
        <v>375</v>
      </c>
      <c r="D40" s="113" t="s">
        <v>382</v>
      </c>
      <c r="E40" s="79"/>
      <c r="F40" s="79"/>
      <c r="G40" s="79"/>
      <c r="H40" s="79"/>
      <c r="I40" s="209" t="s">
        <v>421</v>
      </c>
    </row>
    <row r="41" spans="1:9" s="370" customFormat="1" x14ac:dyDescent="0.2">
      <c r="A41" s="175" t="s">
        <v>602</v>
      </c>
      <c r="B41" s="155">
        <v>15</v>
      </c>
      <c r="C41" s="155">
        <v>15</v>
      </c>
      <c r="D41" s="176" t="s">
        <v>537</v>
      </c>
      <c r="E41" s="112" t="s">
        <v>1308</v>
      </c>
      <c r="F41" s="112"/>
      <c r="G41" s="79"/>
      <c r="H41" s="79"/>
      <c r="I41" s="164">
        <v>3</v>
      </c>
    </row>
    <row r="42" spans="1:9" s="370" customFormat="1" x14ac:dyDescent="0.2">
      <c r="A42" s="114" t="s">
        <v>378</v>
      </c>
      <c r="B42" s="138">
        <v>4</v>
      </c>
      <c r="C42" s="138">
        <v>4</v>
      </c>
      <c r="D42" s="138">
        <v>100</v>
      </c>
      <c r="E42" s="112" t="s">
        <v>1308</v>
      </c>
      <c r="F42" s="78"/>
      <c r="G42" s="79"/>
      <c r="H42" s="79"/>
      <c r="I42" s="164">
        <v>0</v>
      </c>
    </row>
    <row r="43" spans="1:9" s="370" customFormat="1" x14ac:dyDescent="0.2">
      <c r="A43" s="114" t="s">
        <v>379</v>
      </c>
      <c r="B43" s="155">
        <v>48</v>
      </c>
      <c r="C43" s="155">
        <v>51</v>
      </c>
      <c r="D43" s="155">
        <v>94</v>
      </c>
      <c r="E43" s="112" t="s">
        <v>1308</v>
      </c>
      <c r="F43" s="122"/>
      <c r="G43" s="79"/>
      <c r="H43" s="79"/>
      <c r="I43" s="158">
        <v>5</v>
      </c>
    </row>
    <row r="44" spans="1:9" s="370" customFormat="1" x14ac:dyDescent="0.2">
      <c r="A44" s="114" t="s">
        <v>380</v>
      </c>
      <c r="B44" s="155">
        <v>26</v>
      </c>
      <c r="C44" s="155">
        <v>28</v>
      </c>
      <c r="D44" s="155">
        <v>93</v>
      </c>
      <c r="E44" s="112" t="s">
        <v>1308</v>
      </c>
      <c r="F44" s="122"/>
      <c r="G44" s="79"/>
      <c r="H44" s="79"/>
      <c r="I44" s="158">
        <v>2</v>
      </c>
    </row>
    <row r="45" spans="1:9" s="370" customFormat="1" x14ac:dyDescent="0.2">
      <c r="A45" s="114" t="s">
        <v>381</v>
      </c>
      <c r="B45" s="155">
        <v>16</v>
      </c>
      <c r="C45" s="155">
        <v>17</v>
      </c>
      <c r="D45" s="155">
        <v>83</v>
      </c>
      <c r="E45" s="112" t="s">
        <v>1308</v>
      </c>
      <c r="F45" s="118"/>
      <c r="G45" s="79"/>
      <c r="H45" s="79"/>
      <c r="I45" s="158">
        <v>3</v>
      </c>
    </row>
    <row r="46" spans="1:9" s="370" customFormat="1" x14ac:dyDescent="0.2">
      <c r="A46" s="119" t="s">
        <v>384</v>
      </c>
      <c r="B46" s="155">
        <f>SUM(B41:B45)</f>
        <v>109</v>
      </c>
      <c r="C46" s="155">
        <f>SUM(C41:C45)</f>
        <v>115</v>
      </c>
      <c r="D46" s="277" t="s">
        <v>1284</v>
      </c>
      <c r="E46" s="112" t="s">
        <v>1308</v>
      </c>
      <c r="F46" s="122"/>
      <c r="G46" s="79"/>
      <c r="H46" s="79"/>
      <c r="I46" s="158" t="s">
        <v>1312</v>
      </c>
    </row>
    <row r="47" spans="1:9" s="370" customFormat="1" x14ac:dyDescent="0.2">
      <c r="A47" s="79"/>
      <c r="B47" s="120"/>
      <c r="C47" s="120"/>
      <c r="D47" s="120"/>
      <c r="E47" s="79"/>
      <c r="F47" s="79"/>
      <c r="G47" s="79"/>
      <c r="H47" s="79"/>
    </row>
    <row r="48" spans="1:9" s="370" customFormat="1" x14ac:dyDescent="0.2">
      <c r="A48" s="118" t="s">
        <v>1313</v>
      </c>
      <c r="B48" s="79"/>
      <c r="C48" s="79"/>
      <c r="D48" s="120"/>
      <c r="E48" s="79"/>
      <c r="F48" s="79"/>
      <c r="G48" s="79"/>
      <c r="H48" s="79"/>
    </row>
    <row r="49" spans="1:9" s="370" customFormat="1" x14ac:dyDescent="0.2">
      <c r="A49" s="118" t="s">
        <v>878</v>
      </c>
      <c r="B49" s="79"/>
      <c r="C49" s="79"/>
      <c r="D49" s="120"/>
      <c r="E49" s="79"/>
      <c r="F49" s="79"/>
      <c r="G49" s="79"/>
      <c r="H49" s="79"/>
    </row>
    <row r="50" spans="1:9" s="370" customFormat="1" x14ac:dyDescent="0.2">
      <c r="A50" s="112" t="s">
        <v>1314</v>
      </c>
      <c r="B50" s="112"/>
      <c r="C50" s="112"/>
      <c r="D50" s="121"/>
      <c r="E50" s="122"/>
      <c r="F50" s="79"/>
      <c r="G50" s="79"/>
      <c r="H50" s="79"/>
    </row>
    <row r="51" spans="1:9" s="370" customFormat="1" x14ac:dyDescent="0.2">
      <c r="A51" s="112" t="s">
        <v>385</v>
      </c>
      <c r="B51" s="79"/>
      <c r="C51" s="79"/>
      <c r="D51" s="79"/>
      <c r="E51" s="79"/>
      <c r="F51" s="79"/>
      <c r="G51" s="79"/>
      <c r="H51" s="79"/>
    </row>
    <row r="52" spans="1:9" s="370" customFormat="1" x14ac:dyDescent="0.2">
      <c r="A52" s="112"/>
      <c r="B52" s="79"/>
      <c r="C52" s="79"/>
      <c r="D52" s="79"/>
      <c r="E52" s="79"/>
      <c r="F52" s="79"/>
      <c r="G52" s="79"/>
      <c r="H52" s="79"/>
    </row>
    <row r="53" spans="1:9" s="370" customFormat="1" x14ac:dyDescent="0.2">
      <c r="A53" s="144"/>
      <c r="B53" s="35"/>
      <c r="C53" s="35"/>
      <c r="D53" s="35"/>
      <c r="E53" s="35"/>
      <c r="F53" s="35"/>
      <c r="G53" s="35"/>
      <c r="H53" s="35"/>
      <c r="I53" s="35"/>
    </row>
    <row r="54" spans="1:9" s="370" customFormat="1" x14ac:dyDescent="0.2"/>
    <row r="55" spans="1:9" s="370" customFormat="1" x14ac:dyDescent="0.2">
      <c r="A55" s="79"/>
      <c r="B55" s="79"/>
      <c r="C55" s="79"/>
      <c r="D55" s="79"/>
      <c r="E55" s="79"/>
      <c r="F55" s="79"/>
      <c r="G55" s="79"/>
      <c r="H55" s="79"/>
    </row>
    <row r="56" spans="1:9" s="370" customFormat="1" x14ac:dyDescent="0.2">
      <c r="A56" s="139" t="s">
        <v>1307</v>
      </c>
      <c r="B56" s="137"/>
      <c r="C56" s="79"/>
      <c r="D56" s="79"/>
      <c r="E56" s="79"/>
      <c r="F56" s="79"/>
      <c r="G56" s="79"/>
      <c r="H56" s="79"/>
      <c r="I56" s="148"/>
    </row>
    <row r="57" spans="1:9" s="370" customFormat="1" x14ac:dyDescent="0.2">
      <c r="A57" s="113" t="s">
        <v>374</v>
      </c>
      <c r="B57" s="113" t="s">
        <v>376</v>
      </c>
      <c r="C57" s="113" t="s">
        <v>375</v>
      </c>
      <c r="D57" s="113" t="s">
        <v>382</v>
      </c>
      <c r="E57" s="79"/>
      <c r="F57" s="79"/>
      <c r="G57" s="79"/>
      <c r="H57" s="79"/>
      <c r="I57" s="209" t="s">
        <v>421</v>
      </c>
    </row>
    <row r="58" spans="1:9" s="370" customFormat="1" x14ac:dyDescent="0.2">
      <c r="A58" s="175" t="s">
        <v>602</v>
      </c>
      <c r="B58" s="155">
        <v>16</v>
      </c>
      <c r="C58" s="155">
        <v>16</v>
      </c>
      <c r="D58" s="176" t="s">
        <v>537</v>
      </c>
      <c r="E58" s="112" t="s">
        <v>1282</v>
      </c>
      <c r="F58" s="112"/>
      <c r="G58" s="79"/>
      <c r="H58" s="79"/>
      <c r="I58" s="158">
        <v>3</v>
      </c>
    </row>
    <row r="59" spans="1:9" s="370" customFormat="1" x14ac:dyDescent="0.2">
      <c r="A59" s="114" t="s">
        <v>378</v>
      </c>
      <c r="B59" s="138">
        <v>4</v>
      </c>
      <c r="C59" s="138">
        <v>4</v>
      </c>
      <c r="D59" s="138">
        <v>100</v>
      </c>
      <c r="E59" s="112" t="s">
        <v>1282</v>
      </c>
      <c r="F59" s="78"/>
      <c r="G59" s="79"/>
      <c r="H59" s="79"/>
      <c r="I59" s="164">
        <v>0</v>
      </c>
    </row>
    <row r="60" spans="1:9" s="370" customFormat="1" x14ac:dyDescent="0.2">
      <c r="A60" s="114" t="s">
        <v>379</v>
      </c>
      <c r="B60" s="155">
        <v>53</v>
      </c>
      <c r="C60" s="155">
        <v>54</v>
      </c>
      <c r="D60" s="155">
        <v>98</v>
      </c>
      <c r="E60" s="112" t="s">
        <v>1282</v>
      </c>
      <c r="F60" s="122"/>
      <c r="G60" s="79"/>
      <c r="H60" s="79"/>
      <c r="I60" s="158">
        <v>5</v>
      </c>
    </row>
    <row r="61" spans="1:9" s="370" customFormat="1" x14ac:dyDescent="0.2">
      <c r="A61" s="114" t="s">
        <v>380</v>
      </c>
      <c r="B61" s="155">
        <v>22</v>
      </c>
      <c r="C61" s="155">
        <v>25</v>
      </c>
      <c r="D61" s="155">
        <v>88</v>
      </c>
      <c r="E61" s="112" t="s">
        <v>1282</v>
      </c>
      <c r="F61" s="122"/>
      <c r="G61" s="79"/>
      <c r="H61" s="79"/>
      <c r="I61" s="164">
        <v>6</v>
      </c>
    </row>
    <row r="62" spans="1:9" s="370" customFormat="1" x14ac:dyDescent="0.2">
      <c r="A62" s="114" t="s">
        <v>381</v>
      </c>
      <c r="B62" s="155">
        <v>17</v>
      </c>
      <c r="C62" s="155">
        <v>19</v>
      </c>
      <c r="D62" s="155">
        <v>89</v>
      </c>
      <c r="E62" s="112" t="s">
        <v>1282</v>
      </c>
      <c r="F62" s="118"/>
      <c r="G62" s="79"/>
      <c r="H62" s="79"/>
      <c r="I62" s="158">
        <v>2</v>
      </c>
    </row>
    <row r="63" spans="1:9" s="370" customFormat="1" x14ac:dyDescent="0.2">
      <c r="A63" s="119" t="s">
        <v>384</v>
      </c>
      <c r="B63" s="155">
        <f>SUM(B58:B62)</f>
        <v>112</v>
      </c>
      <c r="C63" s="155">
        <f>SUM(C58:C62)</f>
        <v>118</v>
      </c>
      <c r="D63" s="277" t="s">
        <v>1284</v>
      </c>
      <c r="E63" s="112" t="s">
        <v>1282</v>
      </c>
      <c r="F63" s="122"/>
      <c r="G63" s="79"/>
      <c r="H63" s="79"/>
      <c r="I63" s="158" t="s">
        <v>1235</v>
      </c>
    </row>
    <row r="64" spans="1:9" s="370" customFormat="1" x14ac:dyDescent="0.2">
      <c r="A64" s="79"/>
      <c r="B64" s="120"/>
      <c r="C64" s="120"/>
      <c r="D64" s="120"/>
      <c r="E64" s="79"/>
      <c r="F64" s="79"/>
      <c r="G64" s="79"/>
      <c r="H64" s="79"/>
    </row>
    <row r="65" spans="1:9" s="370" customFormat="1" x14ac:dyDescent="0.2">
      <c r="A65" s="118" t="s">
        <v>1236</v>
      </c>
      <c r="B65" s="79"/>
      <c r="C65" s="79"/>
      <c r="D65" s="120"/>
      <c r="E65" s="79"/>
      <c r="F65" s="79"/>
      <c r="G65" s="79"/>
      <c r="H65" s="79"/>
    </row>
    <row r="66" spans="1:9" s="370" customFormat="1" x14ac:dyDescent="0.2">
      <c r="A66" s="118" t="s">
        <v>878</v>
      </c>
      <c r="B66" s="79"/>
      <c r="C66" s="79"/>
      <c r="D66" s="120"/>
      <c r="E66" s="79"/>
      <c r="F66" s="79"/>
      <c r="G66" s="79"/>
      <c r="H66" s="79"/>
    </row>
    <row r="67" spans="1:9" s="370" customFormat="1" x14ac:dyDescent="0.2">
      <c r="A67" s="112" t="s">
        <v>1283</v>
      </c>
      <c r="B67" s="112"/>
      <c r="C67" s="112"/>
      <c r="D67" s="121"/>
      <c r="E67" s="122"/>
      <c r="F67" s="79"/>
      <c r="G67" s="79"/>
      <c r="H67" s="79"/>
    </row>
    <row r="68" spans="1:9" s="370" customFormat="1" x14ac:dyDescent="0.2">
      <c r="A68" s="112" t="s">
        <v>385</v>
      </c>
      <c r="B68" s="79"/>
      <c r="C68" s="79"/>
      <c r="D68" s="79"/>
      <c r="E68" s="79"/>
      <c r="F68" s="79"/>
      <c r="G68" s="79"/>
      <c r="H68" s="79"/>
    </row>
    <row r="69" spans="1:9" s="370" customFormat="1" x14ac:dyDescent="0.2">
      <c r="A69" s="112"/>
      <c r="B69" s="79"/>
      <c r="C69" s="79"/>
      <c r="D69" s="79"/>
      <c r="E69" s="79"/>
      <c r="F69" s="79"/>
      <c r="G69" s="79"/>
      <c r="H69" s="79"/>
    </row>
    <row r="70" spans="1:9" s="35" customFormat="1" x14ac:dyDescent="0.2">
      <c r="A70" s="144"/>
    </row>
    <row r="71" spans="1:9" s="370" customFormat="1" x14ac:dyDescent="0.2"/>
    <row r="72" spans="1:9" s="370" customFormat="1" x14ac:dyDescent="0.2">
      <c r="A72" s="79"/>
      <c r="B72" s="79"/>
      <c r="C72" s="79"/>
      <c r="D72" s="79"/>
      <c r="E72" s="79"/>
      <c r="F72" s="79"/>
      <c r="G72" s="79"/>
      <c r="H72" s="79"/>
    </row>
    <row r="73" spans="1:9" s="370" customFormat="1" x14ac:dyDescent="0.2">
      <c r="A73" s="139" t="s">
        <v>1273</v>
      </c>
      <c r="B73" s="137"/>
      <c r="C73" s="79"/>
      <c r="D73" s="79"/>
      <c r="E73" s="79"/>
      <c r="F73" s="79"/>
      <c r="G73" s="79"/>
      <c r="H73" s="79"/>
      <c r="I73" s="148"/>
    </row>
    <row r="74" spans="1:9" s="370" customFormat="1" x14ac:dyDescent="0.2">
      <c r="A74" s="113" t="s">
        <v>374</v>
      </c>
      <c r="B74" s="113" t="s">
        <v>376</v>
      </c>
      <c r="C74" s="113" t="s">
        <v>375</v>
      </c>
      <c r="D74" s="113" t="s">
        <v>382</v>
      </c>
      <c r="E74" s="79"/>
      <c r="F74" s="79"/>
      <c r="G74" s="79"/>
      <c r="H74" s="79"/>
      <c r="I74" s="209" t="s">
        <v>421</v>
      </c>
    </row>
    <row r="75" spans="1:9" s="370" customFormat="1" x14ac:dyDescent="0.2">
      <c r="A75" s="175" t="s">
        <v>602</v>
      </c>
      <c r="B75" s="155">
        <v>13</v>
      </c>
      <c r="C75" s="155">
        <v>13</v>
      </c>
      <c r="D75" s="176" t="s">
        <v>537</v>
      </c>
      <c r="E75" s="112" t="s">
        <v>1274</v>
      </c>
      <c r="F75" s="112"/>
      <c r="G75" s="79"/>
      <c r="H75" s="79"/>
      <c r="I75" s="158">
        <v>5</v>
      </c>
    </row>
    <row r="76" spans="1:9" s="370" customFormat="1" x14ac:dyDescent="0.2">
      <c r="A76" s="114" t="s">
        <v>378</v>
      </c>
      <c r="B76" s="138">
        <v>4</v>
      </c>
      <c r="C76" s="138">
        <v>4</v>
      </c>
      <c r="D76" s="138">
        <v>100</v>
      </c>
      <c r="E76" s="112" t="s">
        <v>1274</v>
      </c>
      <c r="F76" s="78"/>
      <c r="G76" s="79"/>
      <c r="H76" s="79"/>
      <c r="I76" s="164">
        <v>0</v>
      </c>
    </row>
    <row r="77" spans="1:9" s="370" customFormat="1" x14ac:dyDescent="0.2">
      <c r="A77" s="114" t="s">
        <v>379</v>
      </c>
      <c r="B77" s="155">
        <v>45</v>
      </c>
      <c r="C77" s="155">
        <v>47</v>
      </c>
      <c r="D77" s="155">
        <v>96</v>
      </c>
      <c r="E77" s="112" t="s">
        <v>1274</v>
      </c>
      <c r="F77" s="122"/>
      <c r="G77" s="79"/>
      <c r="H77" s="79"/>
      <c r="I77" s="164">
        <v>7</v>
      </c>
    </row>
    <row r="78" spans="1:9" s="370" customFormat="1" x14ac:dyDescent="0.2">
      <c r="A78" s="114" t="s">
        <v>380</v>
      </c>
      <c r="B78" s="155">
        <v>23</v>
      </c>
      <c r="C78" s="155">
        <v>25</v>
      </c>
      <c r="D78" s="155">
        <v>92</v>
      </c>
      <c r="E78" s="112" t="s">
        <v>1274</v>
      </c>
      <c r="F78" s="122"/>
      <c r="G78" s="79"/>
      <c r="H78" s="79"/>
      <c r="I78" s="158">
        <v>6</v>
      </c>
    </row>
    <row r="79" spans="1:9" s="370" customFormat="1" x14ac:dyDescent="0.2">
      <c r="A79" s="114" t="s">
        <v>381</v>
      </c>
      <c r="B79" s="155">
        <v>17</v>
      </c>
      <c r="C79" s="155">
        <v>18</v>
      </c>
      <c r="D79" s="155">
        <v>94</v>
      </c>
      <c r="E79" s="112" t="s">
        <v>1274</v>
      </c>
      <c r="F79" s="118"/>
      <c r="G79" s="79"/>
      <c r="H79" s="79"/>
      <c r="I79" s="158">
        <v>3</v>
      </c>
    </row>
    <row r="80" spans="1:9" s="370" customFormat="1" x14ac:dyDescent="0.2">
      <c r="A80" s="119" t="s">
        <v>384</v>
      </c>
      <c r="B80" s="155">
        <f>SUM(B75:B79)</f>
        <v>102</v>
      </c>
      <c r="C80" s="155">
        <f>SUM(C75:C79)</f>
        <v>107</v>
      </c>
      <c r="D80" s="277" t="s">
        <v>1277</v>
      </c>
      <c r="E80" s="112" t="s">
        <v>1274</v>
      </c>
      <c r="F80" s="122"/>
      <c r="G80" s="79"/>
      <c r="H80" s="79"/>
      <c r="I80" s="158" t="s">
        <v>1276</v>
      </c>
    </row>
    <row r="81" spans="1:9" s="370" customFormat="1" x14ac:dyDescent="0.2">
      <c r="A81" s="79"/>
      <c r="B81" s="120"/>
      <c r="C81" s="120"/>
      <c r="D81" s="120"/>
      <c r="E81" s="79"/>
      <c r="F81" s="79"/>
      <c r="G81" s="79"/>
      <c r="H81" s="79"/>
    </row>
    <row r="82" spans="1:9" s="370" customFormat="1" x14ac:dyDescent="0.2">
      <c r="A82" s="118" t="s">
        <v>1278</v>
      </c>
      <c r="B82" s="79"/>
      <c r="C82" s="79"/>
      <c r="D82" s="120"/>
      <c r="E82" s="79"/>
      <c r="F82" s="79"/>
      <c r="G82" s="79"/>
      <c r="H82" s="79"/>
    </row>
    <row r="83" spans="1:9" s="370" customFormat="1" x14ac:dyDescent="0.2">
      <c r="A83" s="118" t="s">
        <v>878</v>
      </c>
      <c r="B83" s="79"/>
      <c r="C83" s="79"/>
      <c r="D83" s="120"/>
      <c r="E83" s="79"/>
      <c r="F83" s="79"/>
      <c r="G83" s="79"/>
      <c r="H83" s="79"/>
    </row>
    <row r="84" spans="1:9" s="370" customFormat="1" x14ac:dyDescent="0.2">
      <c r="A84" s="112" t="s">
        <v>1279</v>
      </c>
      <c r="B84" s="112"/>
      <c r="C84" s="112"/>
      <c r="D84" s="121"/>
      <c r="E84" s="122"/>
      <c r="F84" s="79"/>
      <c r="G84" s="79"/>
      <c r="H84" s="79"/>
    </row>
    <row r="85" spans="1:9" s="370" customFormat="1" x14ac:dyDescent="0.2">
      <c r="A85" s="112" t="s">
        <v>385</v>
      </c>
      <c r="B85" s="79"/>
      <c r="C85" s="79"/>
      <c r="D85" s="79"/>
      <c r="E85" s="79"/>
      <c r="F85" s="79"/>
      <c r="G85" s="79"/>
      <c r="H85" s="79"/>
    </row>
    <row r="86" spans="1:9" s="370" customFormat="1" x14ac:dyDescent="0.2">
      <c r="A86" s="112"/>
      <c r="B86" s="79"/>
      <c r="C86" s="79"/>
      <c r="D86" s="79"/>
      <c r="E86" s="79"/>
      <c r="F86" s="79"/>
      <c r="G86" s="79"/>
      <c r="H86" s="79"/>
    </row>
    <row r="87" spans="1:9" s="370" customFormat="1" x14ac:dyDescent="0.2"/>
    <row r="88" spans="1:9" s="370" customFormat="1" x14ac:dyDescent="0.2"/>
    <row r="89" spans="1:9" s="370" customFormat="1" x14ac:dyDescent="0.2">
      <c r="A89" s="79"/>
      <c r="B89" s="79"/>
      <c r="C89" s="79"/>
      <c r="D89" s="79"/>
      <c r="E89" s="79"/>
      <c r="F89" s="79"/>
      <c r="G89" s="79"/>
      <c r="H89" s="79"/>
    </row>
    <row r="90" spans="1:9" s="370" customFormat="1" x14ac:dyDescent="0.2">
      <c r="A90" s="139" t="s">
        <v>1253</v>
      </c>
      <c r="B90" s="137"/>
      <c r="C90" s="79"/>
      <c r="D90" s="79"/>
      <c r="E90" s="79"/>
      <c r="F90" s="79"/>
      <c r="G90" s="79"/>
      <c r="H90" s="79"/>
      <c r="I90" s="148"/>
    </row>
    <row r="91" spans="1:9" s="370" customFormat="1" x14ac:dyDescent="0.2">
      <c r="A91" s="113" t="s">
        <v>374</v>
      </c>
      <c r="B91" s="113" t="s">
        <v>376</v>
      </c>
      <c r="C91" s="113" t="s">
        <v>375</v>
      </c>
      <c r="D91" s="113" t="s">
        <v>382</v>
      </c>
      <c r="E91" s="79"/>
      <c r="F91" s="79"/>
      <c r="G91" s="79"/>
      <c r="H91" s="79"/>
      <c r="I91" s="209" t="s">
        <v>421</v>
      </c>
    </row>
    <row r="92" spans="1:9" s="370" customFormat="1" x14ac:dyDescent="0.2">
      <c r="A92" s="175" t="s">
        <v>602</v>
      </c>
      <c r="B92" s="155">
        <v>12</v>
      </c>
      <c r="C92" s="155">
        <v>12</v>
      </c>
      <c r="D92" s="176" t="s">
        <v>537</v>
      </c>
      <c r="E92" s="112" t="s">
        <v>1255</v>
      </c>
      <c r="F92" s="112"/>
      <c r="G92" s="79"/>
      <c r="H92" s="79"/>
      <c r="I92" s="158">
        <v>6</v>
      </c>
    </row>
    <row r="93" spans="1:9" s="370" customFormat="1" x14ac:dyDescent="0.2">
      <c r="A93" s="114" t="s">
        <v>378</v>
      </c>
      <c r="B93" s="138">
        <v>4</v>
      </c>
      <c r="C93" s="138">
        <v>4</v>
      </c>
      <c r="D93" s="138">
        <v>100</v>
      </c>
      <c r="E93" s="112" t="s">
        <v>1255</v>
      </c>
      <c r="F93" s="78"/>
      <c r="G93" s="79"/>
      <c r="H93" s="79"/>
      <c r="I93" s="164">
        <v>0</v>
      </c>
    </row>
    <row r="94" spans="1:9" s="370" customFormat="1" x14ac:dyDescent="0.2">
      <c r="A94" s="114" t="s">
        <v>379</v>
      </c>
      <c r="B94" s="155">
        <v>37</v>
      </c>
      <c r="C94" s="155">
        <v>44</v>
      </c>
      <c r="D94" s="155">
        <v>84</v>
      </c>
      <c r="E94" s="112" t="s">
        <v>1255</v>
      </c>
      <c r="F94" s="122"/>
      <c r="G94" s="79"/>
      <c r="H94" s="79"/>
      <c r="I94" s="158">
        <v>7</v>
      </c>
    </row>
    <row r="95" spans="1:9" s="370" customFormat="1" x14ac:dyDescent="0.2">
      <c r="A95" s="114" t="s">
        <v>380</v>
      </c>
      <c r="B95" s="155">
        <v>21</v>
      </c>
      <c r="C95" s="155">
        <v>23</v>
      </c>
      <c r="D95" s="155">
        <v>91</v>
      </c>
      <c r="E95" s="112" t="s">
        <v>1255</v>
      </c>
      <c r="F95" s="122"/>
      <c r="G95" s="79"/>
      <c r="H95" s="79"/>
      <c r="I95" s="158">
        <v>8</v>
      </c>
    </row>
    <row r="96" spans="1:9" s="370" customFormat="1" x14ac:dyDescent="0.2">
      <c r="A96" s="114" t="s">
        <v>381</v>
      </c>
      <c r="B96" s="155">
        <v>17</v>
      </c>
      <c r="C96" s="138">
        <v>19</v>
      </c>
      <c r="D96" s="155">
        <v>89</v>
      </c>
      <c r="E96" s="112" t="s">
        <v>1255</v>
      </c>
      <c r="F96" s="118"/>
      <c r="G96" s="79"/>
      <c r="H96" s="79"/>
      <c r="I96" s="164">
        <v>2</v>
      </c>
    </row>
    <row r="97" spans="1:9" s="370" customFormat="1" x14ac:dyDescent="0.2">
      <c r="A97" s="119" t="s">
        <v>384</v>
      </c>
      <c r="B97" s="155">
        <f>SUM(B92:B96)</f>
        <v>91</v>
      </c>
      <c r="C97" s="155">
        <f>SUM(C92:C96)</f>
        <v>102</v>
      </c>
      <c r="D97" s="277" t="s">
        <v>1257</v>
      </c>
      <c r="E97" s="112" t="s">
        <v>1255</v>
      </c>
      <c r="F97" s="122"/>
      <c r="G97" s="79"/>
      <c r="H97" s="79"/>
      <c r="I97" s="158" t="s">
        <v>1258</v>
      </c>
    </row>
    <row r="98" spans="1:9" s="370" customFormat="1" x14ac:dyDescent="0.2">
      <c r="A98" s="79"/>
      <c r="B98" s="120"/>
      <c r="C98" s="120"/>
      <c r="D98" s="120"/>
      <c r="E98" s="79"/>
      <c r="F98" s="79"/>
      <c r="G98" s="79"/>
      <c r="H98" s="79"/>
    </row>
    <row r="99" spans="1:9" s="370" customFormat="1" x14ac:dyDescent="0.2">
      <c r="A99" s="118" t="s">
        <v>1259</v>
      </c>
      <c r="B99" s="79"/>
      <c r="C99" s="79"/>
      <c r="D99" s="120"/>
      <c r="E99" s="79"/>
      <c r="F99" s="79"/>
      <c r="G99" s="79"/>
      <c r="H99" s="79"/>
    </row>
    <row r="100" spans="1:9" s="370" customFormat="1" x14ac:dyDescent="0.2">
      <c r="A100" s="118" t="s">
        <v>878</v>
      </c>
      <c r="B100" s="79"/>
      <c r="C100" s="79"/>
      <c r="D100" s="120"/>
      <c r="E100" s="79"/>
      <c r="F100" s="79"/>
      <c r="G100" s="79"/>
      <c r="H100" s="79"/>
    </row>
    <row r="101" spans="1:9" s="370" customFormat="1" x14ac:dyDescent="0.2">
      <c r="A101" s="112" t="s">
        <v>1260</v>
      </c>
      <c r="B101" s="112"/>
      <c r="C101" s="112"/>
      <c r="D101" s="121"/>
      <c r="E101" s="122"/>
      <c r="F101" s="79"/>
      <c r="G101" s="79"/>
      <c r="H101" s="79"/>
    </row>
    <row r="102" spans="1:9" s="370" customFormat="1" x14ac:dyDescent="0.2">
      <c r="A102" s="112" t="s">
        <v>385</v>
      </c>
      <c r="B102" s="79"/>
      <c r="C102" s="79"/>
      <c r="D102" s="79"/>
      <c r="E102" s="79"/>
      <c r="F102" s="79"/>
      <c r="G102" s="79"/>
      <c r="H102" s="79"/>
    </row>
    <row r="103" spans="1:9" s="370" customFormat="1" x14ac:dyDescent="0.2">
      <c r="A103" s="112"/>
      <c r="B103" s="79"/>
      <c r="C103" s="79"/>
      <c r="D103" s="79"/>
      <c r="E103" s="79"/>
      <c r="F103" s="79"/>
      <c r="G103" s="79"/>
      <c r="H103" s="79"/>
    </row>
    <row r="104" spans="1:9" s="370" customFormat="1" x14ac:dyDescent="0.2"/>
    <row r="105" spans="1:9" s="370" customFormat="1" x14ac:dyDescent="0.2"/>
    <row r="106" spans="1:9" s="370" customFormat="1" x14ac:dyDescent="0.2">
      <c r="A106" s="79"/>
      <c r="B106" s="79"/>
      <c r="C106" s="79"/>
      <c r="D106" s="79"/>
      <c r="E106" s="79"/>
      <c r="F106" s="79"/>
      <c r="G106" s="79"/>
      <c r="H106" s="79"/>
    </row>
    <row r="107" spans="1:9" s="370" customFormat="1" x14ac:dyDescent="0.2">
      <c r="A107" s="139" t="s">
        <v>1233</v>
      </c>
      <c r="B107" s="137"/>
      <c r="C107" s="79"/>
      <c r="D107" s="79"/>
      <c r="E107" s="79"/>
      <c r="F107" s="79"/>
      <c r="G107" s="79"/>
      <c r="H107" s="79"/>
      <c r="I107" s="148"/>
    </row>
    <row r="108" spans="1:9" s="370" customFormat="1" x14ac:dyDescent="0.2">
      <c r="A108" s="113" t="s">
        <v>374</v>
      </c>
      <c r="B108" s="113" t="s">
        <v>376</v>
      </c>
      <c r="C108" s="113" t="s">
        <v>375</v>
      </c>
      <c r="D108" s="113" t="s">
        <v>382</v>
      </c>
      <c r="E108" s="79"/>
      <c r="F108" s="79"/>
      <c r="G108" s="79"/>
      <c r="H108" s="79"/>
      <c r="I108" s="209" t="s">
        <v>421</v>
      </c>
    </row>
    <row r="109" spans="1:9" s="370" customFormat="1" x14ac:dyDescent="0.2">
      <c r="A109" s="175" t="s">
        <v>602</v>
      </c>
      <c r="B109" s="138">
        <v>15</v>
      </c>
      <c r="C109" s="138">
        <v>15</v>
      </c>
      <c r="D109" s="176" t="s">
        <v>537</v>
      </c>
      <c r="E109" s="112" t="s">
        <v>1234</v>
      </c>
      <c r="F109" s="112"/>
      <c r="G109" s="79"/>
      <c r="H109" s="79"/>
      <c r="I109" s="164">
        <v>3</v>
      </c>
    </row>
    <row r="110" spans="1:9" s="370" customFormat="1" x14ac:dyDescent="0.2">
      <c r="A110" s="114" t="s">
        <v>378</v>
      </c>
      <c r="B110" s="138">
        <v>4</v>
      </c>
      <c r="C110" s="138">
        <v>4</v>
      </c>
      <c r="D110" s="138">
        <v>100</v>
      </c>
      <c r="E110" s="112" t="s">
        <v>1234</v>
      </c>
      <c r="F110" s="78"/>
      <c r="G110" s="79"/>
      <c r="H110" s="79"/>
      <c r="I110" s="164">
        <v>0</v>
      </c>
    </row>
    <row r="111" spans="1:9" s="370" customFormat="1" x14ac:dyDescent="0.2">
      <c r="A111" s="114" t="s">
        <v>379</v>
      </c>
      <c r="B111" s="155">
        <v>39</v>
      </c>
      <c r="C111" s="155">
        <v>43</v>
      </c>
      <c r="D111" s="155">
        <v>91</v>
      </c>
      <c r="E111" s="112" t="s">
        <v>1234</v>
      </c>
      <c r="F111" s="122"/>
      <c r="G111" s="79"/>
      <c r="H111" s="79"/>
      <c r="I111" s="158">
        <v>5</v>
      </c>
    </row>
    <row r="112" spans="1:9" s="370" customFormat="1" x14ac:dyDescent="0.2">
      <c r="A112" s="114" t="s">
        <v>380</v>
      </c>
      <c r="B112" s="155">
        <v>19</v>
      </c>
      <c r="C112" s="155">
        <v>23</v>
      </c>
      <c r="D112" s="155">
        <v>83</v>
      </c>
      <c r="E112" s="112" t="s">
        <v>1234</v>
      </c>
      <c r="F112" s="122"/>
      <c r="G112" s="79"/>
      <c r="H112" s="79"/>
      <c r="I112" s="158">
        <v>6</v>
      </c>
    </row>
    <row r="113" spans="1:9" s="370" customFormat="1" x14ac:dyDescent="0.2">
      <c r="A113" s="114" t="s">
        <v>381</v>
      </c>
      <c r="B113" s="138">
        <v>19</v>
      </c>
      <c r="C113" s="155">
        <v>19</v>
      </c>
      <c r="D113" s="155">
        <v>100</v>
      </c>
      <c r="E113" s="112" t="s">
        <v>1234</v>
      </c>
      <c r="F113" s="118"/>
      <c r="G113" s="79"/>
      <c r="H113" s="79"/>
      <c r="I113" s="164">
        <v>2</v>
      </c>
    </row>
    <row r="114" spans="1:9" s="370" customFormat="1" x14ac:dyDescent="0.2">
      <c r="A114" s="119" t="s">
        <v>384</v>
      </c>
      <c r="B114" s="155">
        <f>SUM(B109:B113)</f>
        <v>96</v>
      </c>
      <c r="C114" s="155">
        <f>SUM(C109:C113)</f>
        <v>104</v>
      </c>
      <c r="D114" s="277" t="s">
        <v>1237</v>
      </c>
      <c r="E114" s="112" t="s">
        <v>1234</v>
      </c>
      <c r="F114" s="122"/>
      <c r="G114" s="79"/>
      <c r="H114" s="79"/>
      <c r="I114" s="158" t="s">
        <v>1235</v>
      </c>
    </row>
    <row r="115" spans="1:9" s="370" customFormat="1" x14ac:dyDescent="0.2">
      <c r="A115" s="79"/>
      <c r="B115" s="120"/>
      <c r="C115" s="120"/>
      <c r="D115" s="120"/>
      <c r="E115" s="79"/>
      <c r="F115" s="79"/>
      <c r="G115" s="79"/>
      <c r="H115" s="79"/>
    </row>
    <row r="116" spans="1:9" s="370" customFormat="1" x14ac:dyDescent="0.2">
      <c r="A116" s="118" t="s">
        <v>1236</v>
      </c>
      <c r="B116" s="79"/>
      <c r="C116" s="79"/>
      <c r="D116" s="120"/>
      <c r="E116" s="79"/>
      <c r="F116" s="79"/>
      <c r="G116" s="79"/>
      <c r="H116" s="79"/>
    </row>
    <row r="117" spans="1:9" s="370" customFormat="1" x14ac:dyDescent="0.2">
      <c r="A117" s="118" t="s">
        <v>878</v>
      </c>
      <c r="B117" s="79"/>
      <c r="C117" s="79"/>
      <c r="D117" s="120"/>
      <c r="E117" s="79"/>
      <c r="F117" s="79"/>
      <c r="G117" s="79"/>
      <c r="H117" s="79"/>
    </row>
    <row r="118" spans="1:9" s="370" customFormat="1" x14ac:dyDescent="0.2">
      <c r="A118" s="112" t="s">
        <v>1238</v>
      </c>
      <c r="B118" s="112"/>
      <c r="C118" s="112"/>
      <c r="D118" s="121"/>
      <c r="E118" s="122"/>
      <c r="F118" s="79"/>
      <c r="G118" s="79"/>
      <c r="H118" s="79"/>
    </row>
    <row r="119" spans="1:9" s="370" customFormat="1" x14ac:dyDescent="0.2">
      <c r="A119" s="112" t="s">
        <v>385</v>
      </c>
      <c r="B119" s="79"/>
      <c r="C119" s="79"/>
      <c r="D119" s="79"/>
      <c r="E119" s="79"/>
      <c r="F119" s="79"/>
      <c r="G119" s="79"/>
      <c r="H119" s="79"/>
    </row>
    <row r="120" spans="1:9" s="370" customFormat="1" x14ac:dyDescent="0.2">
      <c r="A120" s="112"/>
      <c r="B120" s="79"/>
      <c r="C120" s="79"/>
      <c r="D120" s="79"/>
      <c r="E120" s="79"/>
      <c r="F120" s="79"/>
      <c r="G120" s="79"/>
      <c r="H120" s="79"/>
    </row>
    <row r="121" spans="1:9" s="370" customFormat="1" x14ac:dyDescent="0.2"/>
    <row r="122" spans="1:9" s="370" customFormat="1" x14ac:dyDescent="0.2"/>
    <row r="123" spans="1:9" s="370" customFormat="1" x14ac:dyDescent="0.2">
      <c r="A123" s="79"/>
      <c r="B123" s="79"/>
      <c r="C123" s="79"/>
      <c r="D123" s="79"/>
      <c r="E123" s="79"/>
      <c r="F123" s="79"/>
      <c r="G123" s="79"/>
      <c r="H123" s="79"/>
    </row>
    <row r="124" spans="1:9" s="370" customFormat="1" x14ac:dyDescent="0.2">
      <c r="A124" s="139" t="s">
        <v>1195</v>
      </c>
      <c r="B124" s="137"/>
      <c r="C124" s="79"/>
      <c r="D124" s="79"/>
      <c r="E124" s="79"/>
      <c r="F124" s="79"/>
      <c r="G124" s="79"/>
      <c r="H124" s="79"/>
      <c r="I124" s="148"/>
    </row>
    <row r="125" spans="1:9" s="370" customFormat="1" x14ac:dyDescent="0.2">
      <c r="A125" s="113" t="s">
        <v>374</v>
      </c>
      <c r="B125" s="113" t="s">
        <v>376</v>
      </c>
      <c r="C125" s="113" t="s">
        <v>375</v>
      </c>
      <c r="D125" s="113" t="s">
        <v>382</v>
      </c>
      <c r="E125" s="79"/>
      <c r="F125" s="79"/>
      <c r="G125" s="79"/>
      <c r="H125" s="79"/>
      <c r="I125" s="209" t="s">
        <v>421</v>
      </c>
    </row>
    <row r="126" spans="1:9" s="370" customFormat="1" x14ac:dyDescent="0.2">
      <c r="A126" s="175" t="s">
        <v>602</v>
      </c>
      <c r="B126" s="155">
        <v>15</v>
      </c>
      <c r="C126" s="155">
        <v>15</v>
      </c>
      <c r="D126" s="176" t="s">
        <v>537</v>
      </c>
      <c r="E126" s="112" t="s">
        <v>1196</v>
      </c>
      <c r="F126" s="112"/>
      <c r="G126" s="79"/>
      <c r="H126" s="79"/>
      <c r="I126" s="158">
        <v>3</v>
      </c>
    </row>
    <row r="127" spans="1:9" s="370" customFormat="1" x14ac:dyDescent="0.2">
      <c r="A127" s="114" t="s">
        <v>378</v>
      </c>
      <c r="B127" s="155">
        <v>4</v>
      </c>
      <c r="C127" s="155">
        <v>4</v>
      </c>
      <c r="D127" s="138">
        <v>100</v>
      </c>
      <c r="E127" s="112" t="s">
        <v>1196</v>
      </c>
      <c r="F127" s="78"/>
      <c r="G127" s="79"/>
      <c r="H127" s="79"/>
      <c r="I127" s="158">
        <v>0</v>
      </c>
    </row>
    <row r="128" spans="1:9" s="370" customFormat="1" x14ac:dyDescent="0.2">
      <c r="A128" s="114" t="s">
        <v>379</v>
      </c>
      <c r="B128" s="155">
        <v>40</v>
      </c>
      <c r="C128" s="155">
        <v>42</v>
      </c>
      <c r="D128" s="155">
        <v>95</v>
      </c>
      <c r="E128" s="112" t="s">
        <v>1196</v>
      </c>
      <c r="F128" s="122"/>
      <c r="G128" s="79"/>
      <c r="H128" s="79"/>
      <c r="I128" s="158">
        <v>4</v>
      </c>
    </row>
    <row r="129" spans="1:9" s="370" customFormat="1" x14ac:dyDescent="0.2">
      <c r="A129" s="114" t="s">
        <v>380</v>
      </c>
      <c r="B129" s="155">
        <v>16</v>
      </c>
      <c r="C129" s="155">
        <v>19</v>
      </c>
      <c r="D129" s="155">
        <v>84</v>
      </c>
      <c r="E129" s="112" t="s">
        <v>1196</v>
      </c>
      <c r="F129" s="122"/>
      <c r="G129" s="79"/>
      <c r="H129" s="79"/>
      <c r="I129" s="158">
        <v>8</v>
      </c>
    </row>
    <row r="130" spans="1:9" s="370" customFormat="1" x14ac:dyDescent="0.2">
      <c r="A130" s="114" t="s">
        <v>381</v>
      </c>
      <c r="B130" s="155">
        <v>18</v>
      </c>
      <c r="C130" s="155">
        <v>19</v>
      </c>
      <c r="D130" s="155">
        <v>95</v>
      </c>
      <c r="E130" s="112" t="s">
        <v>1196</v>
      </c>
      <c r="F130" s="118"/>
      <c r="G130" s="79"/>
      <c r="H130" s="79"/>
      <c r="I130" s="158">
        <v>2</v>
      </c>
    </row>
    <row r="131" spans="1:9" s="370" customFormat="1" x14ac:dyDescent="0.2">
      <c r="A131" s="119" t="s">
        <v>384</v>
      </c>
      <c r="B131" s="155">
        <f>SUM(B126:B130)</f>
        <v>93</v>
      </c>
      <c r="C131" s="155">
        <f>SUM(C126:C130)</f>
        <v>99</v>
      </c>
      <c r="D131" s="277" t="s">
        <v>1204</v>
      </c>
      <c r="E131" s="112" t="s">
        <v>1196</v>
      </c>
      <c r="F131" s="122"/>
      <c r="G131" s="79"/>
      <c r="H131" s="79"/>
      <c r="I131" s="158" t="s">
        <v>1205</v>
      </c>
    </row>
    <row r="132" spans="1:9" s="370" customFormat="1" x14ac:dyDescent="0.2">
      <c r="A132" s="79"/>
      <c r="B132" s="120"/>
      <c r="C132" s="120"/>
      <c r="D132" s="120"/>
      <c r="E132" s="79"/>
      <c r="F132" s="79"/>
      <c r="G132" s="79"/>
      <c r="H132" s="79"/>
    </row>
    <row r="133" spans="1:9" s="370" customFormat="1" x14ac:dyDescent="0.2">
      <c r="A133" s="118" t="s">
        <v>1206</v>
      </c>
      <c r="B133" s="79"/>
      <c r="C133" s="79"/>
      <c r="D133" s="120"/>
      <c r="E133" s="79"/>
      <c r="F133" s="79"/>
      <c r="G133" s="79"/>
      <c r="H133" s="79"/>
    </row>
    <row r="134" spans="1:9" s="370" customFormat="1" x14ac:dyDescent="0.2">
      <c r="A134" s="118" t="s">
        <v>878</v>
      </c>
      <c r="B134" s="79"/>
      <c r="C134" s="79"/>
      <c r="D134" s="120"/>
      <c r="E134" s="79"/>
      <c r="F134" s="79"/>
      <c r="G134" s="79"/>
      <c r="H134" s="79"/>
    </row>
    <row r="135" spans="1:9" s="370" customFormat="1" x14ac:dyDescent="0.2">
      <c r="A135" s="112" t="s">
        <v>1207</v>
      </c>
      <c r="B135" s="112"/>
      <c r="C135" s="112"/>
      <c r="D135" s="121"/>
      <c r="E135" s="122"/>
      <c r="F135" s="79"/>
      <c r="G135" s="79"/>
      <c r="H135" s="79"/>
    </row>
    <row r="136" spans="1:9" s="370" customFormat="1" x14ac:dyDescent="0.2">
      <c r="A136" s="112" t="s">
        <v>385</v>
      </c>
      <c r="B136" s="79"/>
      <c r="C136" s="79"/>
      <c r="D136" s="79"/>
      <c r="E136" s="79"/>
      <c r="F136" s="79"/>
      <c r="G136" s="79"/>
      <c r="H136" s="79"/>
    </row>
    <row r="137" spans="1:9" s="370" customFormat="1" x14ac:dyDescent="0.2">
      <c r="A137" s="112"/>
      <c r="B137" s="79"/>
      <c r="C137" s="79"/>
      <c r="D137" s="79"/>
      <c r="E137" s="79"/>
      <c r="F137" s="79"/>
      <c r="G137" s="79"/>
      <c r="H137" s="79"/>
    </row>
    <row r="138" spans="1:9" s="370" customFormat="1" x14ac:dyDescent="0.2"/>
    <row r="139" spans="1:9" s="370" customFormat="1" x14ac:dyDescent="0.2"/>
    <row r="140" spans="1:9" s="370" customFormat="1" x14ac:dyDescent="0.2">
      <c r="A140" s="79"/>
      <c r="B140" s="79"/>
      <c r="C140" s="79"/>
      <c r="D140" s="79"/>
      <c r="E140" s="79"/>
      <c r="F140" s="79"/>
      <c r="G140" s="79"/>
      <c r="H140" s="79"/>
    </row>
    <row r="141" spans="1:9" s="370" customFormat="1" x14ac:dyDescent="0.2">
      <c r="A141" s="139" t="s">
        <v>1178</v>
      </c>
      <c r="B141" s="137"/>
      <c r="C141" s="79"/>
      <c r="D141" s="79"/>
      <c r="E141" s="79"/>
      <c r="F141" s="79"/>
      <c r="G141" s="79"/>
      <c r="H141" s="79"/>
      <c r="I141" s="148"/>
    </row>
    <row r="142" spans="1:9" s="370" customFormat="1" x14ac:dyDescent="0.2">
      <c r="A142" s="113" t="s">
        <v>374</v>
      </c>
      <c r="B142" s="113" t="s">
        <v>376</v>
      </c>
      <c r="C142" s="113" t="s">
        <v>375</v>
      </c>
      <c r="D142" s="113" t="s">
        <v>382</v>
      </c>
      <c r="E142" s="79"/>
      <c r="F142" s="79"/>
      <c r="G142" s="79"/>
      <c r="H142" s="79"/>
      <c r="I142" s="209" t="s">
        <v>421</v>
      </c>
    </row>
    <row r="143" spans="1:9" s="370" customFormat="1" x14ac:dyDescent="0.2">
      <c r="A143" s="175" t="s">
        <v>602</v>
      </c>
      <c r="B143" s="155">
        <v>14</v>
      </c>
      <c r="C143" s="155">
        <v>14</v>
      </c>
      <c r="D143" s="176" t="s">
        <v>537</v>
      </c>
      <c r="E143" s="112" t="s">
        <v>1179</v>
      </c>
      <c r="F143" s="112"/>
      <c r="G143" s="79"/>
      <c r="H143" s="79"/>
      <c r="I143" s="158">
        <v>4</v>
      </c>
    </row>
    <row r="144" spans="1:9" s="370" customFormat="1" x14ac:dyDescent="0.2">
      <c r="A144" s="114" t="s">
        <v>378</v>
      </c>
      <c r="B144" s="113">
        <v>2</v>
      </c>
      <c r="C144" s="113">
        <v>2</v>
      </c>
      <c r="D144" s="138">
        <v>100</v>
      </c>
      <c r="E144" s="112" t="s">
        <v>1179</v>
      </c>
      <c r="F144" s="78"/>
      <c r="G144" s="79"/>
      <c r="H144" s="79"/>
      <c r="I144" s="158">
        <v>2</v>
      </c>
    </row>
    <row r="145" spans="1:9" s="370" customFormat="1" x14ac:dyDescent="0.2">
      <c r="A145" s="114" t="s">
        <v>379</v>
      </c>
      <c r="B145" s="155">
        <v>39</v>
      </c>
      <c r="C145" s="155">
        <v>45</v>
      </c>
      <c r="D145" s="138">
        <v>87</v>
      </c>
      <c r="E145" s="112" t="s">
        <v>1179</v>
      </c>
      <c r="F145" s="122"/>
      <c r="G145" s="79"/>
      <c r="H145" s="79"/>
      <c r="I145" s="164">
        <v>1</v>
      </c>
    </row>
    <row r="146" spans="1:9" s="370" customFormat="1" x14ac:dyDescent="0.2">
      <c r="A146" s="114" t="s">
        <v>380</v>
      </c>
      <c r="B146" s="155">
        <v>20</v>
      </c>
      <c r="C146" s="155">
        <v>24</v>
      </c>
      <c r="D146" s="138">
        <v>83</v>
      </c>
      <c r="E146" s="112" t="s">
        <v>1179</v>
      </c>
      <c r="F146" s="122"/>
      <c r="G146" s="79"/>
      <c r="H146" s="79"/>
      <c r="I146" s="158">
        <v>5</v>
      </c>
    </row>
    <row r="147" spans="1:9" s="370" customFormat="1" x14ac:dyDescent="0.2">
      <c r="A147" s="114" t="s">
        <v>381</v>
      </c>
      <c r="B147" s="138">
        <v>16</v>
      </c>
      <c r="C147" s="138">
        <v>17</v>
      </c>
      <c r="D147" s="138">
        <v>94</v>
      </c>
      <c r="E147" s="112" t="s">
        <v>1179</v>
      </c>
      <c r="F147" s="118"/>
      <c r="G147" s="79"/>
      <c r="H147" s="79"/>
      <c r="I147" s="158">
        <v>3</v>
      </c>
    </row>
    <row r="148" spans="1:9" s="370" customFormat="1" x14ac:dyDescent="0.2">
      <c r="A148" s="119" t="s">
        <v>384</v>
      </c>
      <c r="B148" s="155">
        <f>SUM(B143:B147)</f>
        <v>91</v>
      </c>
      <c r="C148" s="155">
        <f>SUM(C143:C147)</f>
        <v>102</v>
      </c>
      <c r="D148" s="382" t="s">
        <v>1183</v>
      </c>
      <c r="E148" s="112" t="s">
        <v>1179</v>
      </c>
      <c r="F148" s="122"/>
      <c r="G148" s="79"/>
      <c r="H148" s="79"/>
      <c r="I148" s="158" t="s">
        <v>1180</v>
      </c>
    </row>
    <row r="149" spans="1:9" s="370" customFormat="1" x14ac:dyDescent="0.2">
      <c r="A149" s="79"/>
      <c r="B149" s="120"/>
      <c r="C149" s="120"/>
      <c r="D149" s="120"/>
      <c r="E149" s="79"/>
      <c r="F149" s="79"/>
      <c r="G149" s="79"/>
      <c r="H149" s="79"/>
    </row>
    <row r="150" spans="1:9" s="370" customFormat="1" x14ac:dyDescent="0.2">
      <c r="A150" s="118" t="s">
        <v>1181</v>
      </c>
      <c r="B150" s="79"/>
      <c r="C150" s="79"/>
      <c r="D150" s="120"/>
      <c r="E150" s="79"/>
      <c r="F150" s="79"/>
      <c r="G150" s="79"/>
      <c r="H150" s="79"/>
    </row>
    <row r="151" spans="1:9" s="370" customFormat="1" x14ac:dyDescent="0.2">
      <c r="A151" s="118" t="s">
        <v>878</v>
      </c>
      <c r="B151" s="79"/>
      <c r="C151" s="79"/>
      <c r="D151" s="120"/>
      <c r="E151" s="79"/>
      <c r="F151" s="79"/>
      <c r="G151" s="79"/>
      <c r="H151" s="79"/>
    </row>
    <row r="152" spans="1:9" s="370" customFormat="1" x14ac:dyDescent="0.2">
      <c r="A152" s="112" t="s">
        <v>1182</v>
      </c>
      <c r="B152" s="112"/>
      <c r="C152" s="112"/>
      <c r="D152" s="121"/>
      <c r="E152" s="122"/>
      <c r="F152" s="79"/>
      <c r="G152" s="79"/>
      <c r="H152" s="79"/>
    </row>
    <row r="153" spans="1:9" s="35" customFormat="1" x14ac:dyDescent="0.2">
      <c r="A153" s="112" t="s">
        <v>385</v>
      </c>
      <c r="B153" s="79"/>
      <c r="C153" s="79"/>
      <c r="D153" s="79"/>
      <c r="E153" s="79"/>
      <c r="F153" s="79"/>
      <c r="G153" s="79"/>
      <c r="H153" s="79"/>
      <c r="I153" s="370"/>
    </row>
    <row r="154" spans="1:9" s="370" customFormat="1" x14ac:dyDescent="0.2">
      <c r="A154" s="112"/>
      <c r="B154" s="79"/>
      <c r="C154" s="79"/>
      <c r="D154" s="79"/>
      <c r="E154" s="79"/>
      <c r="F154" s="79"/>
      <c r="G154" s="79"/>
      <c r="H154" s="79"/>
    </row>
    <row r="155" spans="1:9" s="35" customFormat="1" x14ac:dyDescent="0.2">
      <c r="A155" s="143"/>
      <c r="B155" s="75"/>
    </row>
    <row r="156" spans="1:9" s="370" customFormat="1" x14ac:dyDescent="0.2"/>
    <row r="157" spans="1:9" x14ac:dyDescent="0.2">
      <c r="A157" s="79"/>
      <c r="B157" s="79"/>
      <c r="C157" s="79"/>
      <c r="D157" s="79"/>
      <c r="E157" s="79"/>
      <c r="F157" s="79"/>
      <c r="G157" s="79"/>
      <c r="H157" s="79"/>
    </row>
    <row r="158" spans="1:9" x14ac:dyDescent="0.2">
      <c r="A158" s="139" t="s">
        <v>1151</v>
      </c>
      <c r="B158" s="137"/>
      <c r="C158" s="79"/>
      <c r="D158" s="79"/>
      <c r="E158" s="79"/>
      <c r="F158" s="79"/>
      <c r="G158" s="79"/>
      <c r="H158" s="79"/>
      <c r="I158" s="148"/>
    </row>
    <row r="159" spans="1:9" x14ac:dyDescent="0.2">
      <c r="A159" s="113" t="s">
        <v>374</v>
      </c>
      <c r="B159" s="113" t="s">
        <v>376</v>
      </c>
      <c r="C159" s="113" t="s">
        <v>375</v>
      </c>
      <c r="D159" s="113" t="s">
        <v>382</v>
      </c>
      <c r="E159" s="79"/>
      <c r="F159" s="79"/>
      <c r="G159" s="79"/>
      <c r="H159" s="79"/>
      <c r="I159" s="209" t="s">
        <v>421</v>
      </c>
    </row>
    <row r="160" spans="1:9" x14ac:dyDescent="0.2">
      <c r="A160" s="175" t="s">
        <v>602</v>
      </c>
      <c r="B160" s="138">
        <v>15</v>
      </c>
      <c r="C160" s="138">
        <v>15</v>
      </c>
      <c r="D160" s="176" t="s">
        <v>537</v>
      </c>
      <c r="E160" s="112" t="s">
        <v>1152</v>
      </c>
      <c r="F160" s="112"/>
      <c r="G160" s="79"/>
      <c r="H160" s="79"/>
      <c r="I160" s="164">
        <v>3</v>
      </c>
    </row>
    <row r="161" spans="1:9" x14ac:dyDescent="0.2">
      <c r="A161" s="114" t="s">
        <v>378</v>
      </c>
      <c r="B161" s="155">
        <v>2</v>
      </c>
      <c r="C161" s="155">
        <v>2</v>
      </c>
      <c r="D161" s="138">
        <v>100</v>
      </c>
      <c r="E161" s="112" t="s">
        <v>1153</v>
      </c>
      <c r="F161" s="78"/>
      <c r="G161" s="79"/>
      <c r="H161" s="79"/>
      <c r="I161" s="158">
        <v>1</v>
      </c>
    </row>
    <row r="162" spans="1:9" x14ac:dyDescent="0.2">
      <c r="A162" s="175" t="s">
        <v>383</v>
      </c>
      <c r="B162" s="138">
        <v>0</v>
      </c>
      <c r="C162" s="138">
        <v>0</v>
      </c>
      <c r="D162" s="138">
        <v>0</v>
      </c>
      <c r="E162" s="219" t="s">
        <v>1152</v>
      </c>
      <c r="F162" s="118"/>
      <c r="G162" s="118"/>
      <c r="H162" s="118"/>
      <c r="I162" s="164">
        <v>0</v>
      </c>
    </row>
    <row r="163" spans="1:9" x14ac:dyDescent="0.2">
      <c r="A163" s="114" t="s">
        <v>379</v>
      </c>
      <c r="B163" s="155">
        <v>44</v>
      </c>
      <c r="C163" s="155">
        <v>46</v>
      </c>
      <c r="D163" s="138">
        <v>96</v>
      </c>
      <c r="E163" s="112" t="s">
        <v>1153</v>
      </c>
      <c r="F163" s="122"/>
      <c r="G163" s="79"/>
      <c r="H163" s="79"/>
      <c r="I163" s="164">
        <v>1</v>
      </c>
    </row>
    <row r="164" spans="1:9" x14ac:dyDescent="0.2">
      <c r="A164" s="114" t="s">
        <v>380</v>
      </c>
      <c r="B164" s="155">
        <v>25</v>
      </c>
      <c r="C164" s="155">
        <v>25</v>
      </c>
      <c r="D164" s="138">
        <v>100</v>
      </c>
      <c r="E164" s="112" t="s">
        <v>1153</v>
      </c>
      <c r="F164" s="122"/>
      <c r="G164" s="79"/>
      <c r="H164" s="79"/>
      <c r="I164" s="158">
        <v>4</v>
      </c>
    </row>
    <row r="165" spans="1:9" x14ac:dyDescent="0.2">
      <c r="A165" s="114" t="s">
        <v>381</v>
      </c>
      <c r="B165" s="138">
        <v>18</v>
      </c>
      <c r="C165" s="138">
        <v>19</v>
      </c>
      <c r="D165" s="138">
        <v>95</v>
      </c>
      <c r="E165" s="112" t="s">
        <v>1153</v>
      </c>
      <c r="F165" s="118"/>
      <c r="G165" s="79"/>
      <c r="H165" s="79"/>
      <c r="I165" s="158">
        <v>1</v>
      </c>
    </row>
    <row r="166" spans="1:9" x14ac:dyDescent="0.2">
      <c r="A166" s="119" t="s">
        <v>384</v>
      </c>
      <c r="B166" s="155">
        <f>SUM(B160:B165)</f>
        <v>104</v>
      </c>
      <c r="C166" s="155">
        <f>SUM(C160:C165)</f>
        <v>107</v>
      </c>
      <c r="D166" s="277">
        <v>97</v>
      </c>
      <c r="E166" s="112" t="s">
        <v>1153</v>
      </c>
      <c r="F166" s="122"/>
      <c r="G166" s="79"/>
      <c r="H166" s="79"/>
      <c r="I166" s="158" t="s">
        <v>1154</v>
      </c>
    </row>
    <row r="167" spans="1:9" x14ac:dyDescent="0.2">
      <c r="A167" s="79"/>
      <c r="B167" s="120"/>
      <c r="C167" s="120"/>
      <c r="D167" s="120"/>
      <c r="E167" s="79"/>
      <c r="F167" s="79"/>
      <c r="G167" s="79"/>
      <c r="H167" s="79"/>
    </row>
    <row r="168" spans="1:9" x14ac:dyDescent="0.2">
      <c r="A168" s="118" t="s">
        <v>1069</v>
      </c>
      <c r="B168" s="79"/>
      <c r="C168" s="79"/>
      <c r="D168" s="120"/>
      <c r="E168" s="79"/>
      <c r="F168" s="79"/>
      <c r="G168" s="79"/>
      <c r="H168" s="79"/>
    </row>
    <row r="169" spans="1:9" x14ac:dyDescent="0.2">
      <c r="A169" s="118" t="s">
        <v>878</v>
      </c>
      <c r="B169" s="79"/>
      <c r="C169" s="79"/>
      <c r="D169" s="120"/>
      <c r="E169" s="79"/>
      <c r="F169" s="79"/>
      <c r="G169" s="79"/>
      <c r="H169" s="79"/>
    </row>
    <row r="170" spans="1:9" x14ac:dyDescent="0.2">
      <c r="A170" s="112" t="s">
        <v>1155</v>
      </c>
      <c r="B170" s="112"/>
      <c r="C170" s="112"/>
      <c r="D170" s="121"/>
      <c r="E170" s="122"/>
      <c r="F170" s="79"/>
      <c r="G170" s="79"/>
      <c r="H170" s="79"/>
    </row>
    <row r="171" spans="1:9" x14ac:dyDescent="0.2">
      <c r="A171" s="112" t="s">
        <v>385</v>
      </c>
      <c r="B171" s="79"/>
      <c r="C171" s="79"/>
      <c r="D171" s="79"/>
      <c r="E171" s="79"/>
      <c r="F171" s="79"/>
      <c r="G171" s="79"/>
      <c r="H171" s="79"/>
    </row>
    <row r="172" spans="1:9" x14ac:dyDescent="0.2">
      <c r="A172" s="112"/>
      <c r="B172" s="79"/>
      <c r="C172" s="79"/>
      <c r="D172" s="79"/>
      <c r="E172" s="79"/>
      <c r="F172" s="79"/>
      <c r="G172" s="79"/>
      <c r="H172" s="79"/>
    </row>
    <row r="175" spans="1:9" x14ac:dyDescent="0.2">
      <c r="A175" s="79"/>
      <c r="B175" s="79"/>
      <c r="C175" s="79"/>
      <c r="D175" s="79"/>
      <c r="E175" s="79"/>
      <c r="F175" s="79"/>
      <c r="G175" s="79"/>
      <c r="H175" s="79"/>
    </row>
    <row r="176" spans="1:9" x14ac:dyDescent="0.2">
      <c r="A176" s="139" t="s">
        <v>1137</v>
      </c>
      <c r="B176" s="137"/>
      <c r="C176" s="79"/>
      <c r="D176" s="79"/>
      <c r="E176" s="79"/>
      <c r="F176" s="79"/>
      <c r="G176" s="79"/>
      <c r="H176" s="79"/>
      <c r="I176" s="148"/>
    </row>
    <row r="177" spans="1:9" x14ac:dyDescent="0.2">
      <c r="A177" s="113" t="s">
        <v>374</v>
      </c>
      <c r="B177" s="113" t="s">
        <v>376</v>
      </c>
      <c r="C177" s="113" t="s">
        <v>375</v>
      </c>
      <c r="D177" s="113" t="s">
        <v>382</v>
      </c>
      <c r="E177" s="79"/>
      <c r="F177" s="79"/>
      <c r="G177" s="79"/>
      <c r="H177" s="79"/>
      <c r="I177" s="209" t="s">
        <v>421</v>
      </c>
    </row>
    <row r="178" spans="1:9" x14ac:dyDescent="0.2">
      <c r="A178" s="175" t="s">
        <v>602</v>
      </c>
      <c r="B178" s="138">
        <v>15</v>
      </c>
      <c r="C178" s="138">
        <v>15</v>
      </c>
      <c r="D178" s="176" t="s">
        <v>537</v>
      </c>
      <c r="E178" s="112" t="s">
        <v>1138</v>
      </c>
      <c r="F178" s="112"/>
      <c r="G178" s="79"/>
      <c r="H178" s="79"/>
      <c r="I178" s="164">
        <v>3</v>
      </c>
    </row>
    <row r="179" spans="1:9" x14ac:dyDescent="0.2">
      <c r="A179" s="114" t="s">
        <v>378</v>
      </c>
      <c r="B179" s="138">
        <v>4</v>
      </c>
      <c r="C179" s="138">
        <v>4</v>
      </c>
      <c r="D179" s="138">
        <v>100</v>
      </c>
      <c r="E179" s="112" t="s">
        <v>1139</v>
      </c>
      <c r="F179" s="78"/>
      <c r="G179" s="79"/>
      <c r="H179" s="79"/>
      <c r="I179" s="164">
        <v>0</v>
      </c>
    </row>
    <row r="180" spans="1:9" x14ac:dyDescent="0.2">
      <c r="A180" s="175" t="s">
        <v>383</v>
      </c>
      <c r="B180" s="138">
        <v>1</v>
      </c>
      <c r="C180" s="138">
        <v>1</v>
      </c>
      <c r="D180" s="138">
        <v>100</v>
      </c>
      <c r="E180" s="219" t="s">
        <v>1139</v>
      </c>
      <c r="F180" s="118"/>
      <c r="G180" s="118"/>
      <c r="H180" s="118"/>
      <c r="I180" s="164">
        <v>0</v>
      </c>
    </row>
    <row r="181" spans="1:9" x14ac:dyDescent="0.2">
      <c r="A181" s="114" t="s">
        <v>379</v>
      </c>
      <c r="B181" s="155">
        <v>43</v>
      </c>
      <c r="C181" s="155">
        <v>45</v>
      </c>
      <c r="D181" s="138">
        <v>96</v>
      </c>
      <c r="E181" s="112" t="s">
        <v>1139</v>
      </c>
      <c r="F181" s="122"/>
      <c r="G181" s="79"/>
      <c r="H181" s="79"/>
      <c r="I181" s="164">
        <v>1</v>
      </c>
    </row>
    <row r="182" spans="1:9" x14ac:dyDescent="0.2">
      <c r="A182" s="114" t="s">
        <v>380</v>
      </c>
      <c r="B182" s="155">
        <v>23</v>
      </c>
      <c r="C182" s="155">
        <v>23</v>
      </c>
      <c r="D182" s="138">
        <v>100</v>
      </c>
      <c r="E182" s="112" t="s">
        <v>1139</v>
      </c>
      <c r="F182" s="122"/>
      <c r="G182" s="79"/>
      <c r="H182" s="79"/>
      <c r="I182" s="164">
        <v>6</v>
      </c>
    </row>
    <row r="183" spans="1:9" x14ac:dyDescent="0.2">
      <c r="A183" s="114" t="s">
        <v>381</v>
      </c>
      <c r="B183" s="155">
        <v>18</v>
      </c>
      <c r="C183" s="155">
        <v>19</v>
      </c>
      <c r="D183" s="155">
        <v>95</v>
      </c>
      <c r="E183" s="112" t="s">
        <v>1139</v>
      </c>
      <c r="F183" s="118"/>
      <c r="G183" s="79"/>
      <c r="H183" s="79"/>
      <c r="I183" s="158">
        <v>1</v>
      </c>
    </row>
    <row r="184" spans="1:9" x14ac:dyDescent="0.2">
      <c r="A184" s="119" t="s">
        <v>384</v>
      </c>
      <c r="B184" s="155">
        <f>SUM(B178:B183)</f>
        <v>104</v>
      </c>
      <c r="C184" s="155">
        <f>SUM(C178:C183)</f>
        <v>107</v>
      </c>
      <c r="D184" s="277" t="s">
        <v>1141</v>
      </c>
      <c r="E184" s="112" t="s">
        <v>1139</v>
      </c>
      <c r="F184" s="122"/>
      <c r="G184" s="79"/>
      <c r="H184" s="79"/>
      <c r="I184" s="158" t="s">
        <v>1144</v>
      </c>
    </row>
    <row r="185" spans="1:9" x14ac:dyDescent="0.2">
      <c r="A185" s="79"/>
      <c r="B185" s="120"/>
      <c r="C185" s="120"/>
      <c r="D185" s="120"/>
      <c r="E185" s="79"/>
      <c r="F185" s="79"/>
      <c r="G185" s="79"/>
      <c r="H185" s="79"/>
    </row>
    <row r="186" spans="1:9" x14ac:dyDescent="0.2">
      <c r="A186" s="118" t="s">
        <v>1069</v>
      </c>
      <c r="B186" s="79"/>
      <c r="C186" s="79"/>
      <c r="D186" s="120"/>
      <c r="E186" s="79"/>
      <c r="F186" s="79"/>
      <c r="G186" s="79"/>
      <c r="H186" s="79"/>
    </row>
    <row r="187" spans="1:9" x14ac:dyDescent="0.2">
      <c r="A187" s="118" t="s">
        <v>878</v>
      </c>
      <c r="B187" s="79"/>
      <c r="C187" s="79"/>
      <c r="D187" s="120"/>
      <c r="E187" s="79"/>
      <c r="F187" s="79"/>
      <c r="G187" s="79"/>
      <c r="H187" s="79"/>
    </row>
    <row r="188" spans="1:9" x14ac:dyDescent="0.2">
      <c r="A188" s="112" t="s">
        <v>1143</v>
      </c>
      <c r="B188" s="112"/>
      <c r="C188" s="112"/>
      <c r="D188" s="121"/>
      <c r="E188" s="122"/>
      <c r="F188" s="79"/>
      <c r="G188" s="79"/>
      <c r="H188" s="79"/>
    </row>
    <row r="189" spans="1:9" x14ac:dyDescent="0.2">
      <c r="A189" s="112" t="s">
        <v>385</v>
      </c>
      <c r="B189" s="79"/>
      <c r="C189" s="79"/>
      <c r="D189" s="79"/>
      <c r="E189" s="79"/>
      <c r="F189" s="79"/>
      <c r="G189" s="79"/>
      <c r="H189" s="79"/>
    </row>
    <row r="190" spans="1:9" x14ac:dyDescent="0.2">
      <c r="A190" s="112"/>
      <c r="B190" s="79"/>
      <c r="C190" s="79"/>
      <c r="D190" s="79"/>
      <c r="E190" s="79"/>
      <c r="F190" s="79"/>
      <c r="G190" s="79"/>
      <c r="H190" s="79"/>
    </row>
    <row r="193" spans="1:9" x14ac:dyDescent="0.2">
      <c r="A193" s="79"/>
      <c r="B193" s="79"/>
      <c r="C193" s="79"/>
      <c r="D193" s="79"/>
      <c r="E193" s="79"/>
      <c r="F193" s="79"/>
      <c r="G193" s="79"/>
      <c r="H193" s="79"/>
    </row>
    <row r="194" spans="1:9" x14ac:dyDescent="0.2">
      <c r="A194" s="139" t="s">
        <v>1122</v>
      </c>
      <c r="B194" s="137"/>
      <c r="C194" s="79"/>
      <c r="D194" s="79"/>
      <c r="E194" s="79"/>
      <c r="F194" s="79"/>
      <c r="G194" s="79"/>
      <c r="H194" s="79"/>
      <c r="I194" s="148"/>
    </row>
    <row r="195" spans="1:9" x14ac:dyDescent="0.2">
      <c r="A195" s="113" t="s">
        <v>374</v>
      </c>
      <c r="B195" s="113" t="s">
        <v>376</v>
      </c>
      <c r="C195" s="113" t="s">
        <v>375</v>
      </c>
      <c r="D195" s="113" t="s">
        <v>382</v>
      </c>
      <c r="E195" s="79"/>
      <c r="F195" s="79"/>
      <c r="G195" s="79"/>
      <c r="H195" s="79"/>
      <c r="I195" s="209" t="s">
        <v>421</v>
      </c>
    </row>
    <row r="196" spans="1:9" x14ac:dyDescent="0.2">
      <c r="A196" s="175" t="s">
        <v>602</v>
      </c>
      <c r="B196" s="155">
        <v>15</v>
      </c>
      <c r="C196" s="155">
        <v>15</v>
      </c>
      <c r="D196" s="176" t="s">
        <v>537</v>
      </c>
      <c r="E196" s="112" t="s">
        <v>1123</v>
      </c>
      <c r="F196" s="112"/>
      <c r="G196" s="79"/>
      <c r="H196" s="79"/>
      <c r="I196" s="158">
        <v>3</v>
      </c>
    </row>
    <row r="197" spans="1:9" x14ac:dyDescent="0.2">
      <c r="A197" s="114" t="s">
        <v>378</v>
      </c>
      <c r="B197" s="155">
        <v>4</v>
      </c>
      <c r="C197" s="138">
        <v>4</v>
      </c>
      <c r="D197" s="155">
        <v>100</v>
      </c>
      <c r="E197" s="112" t="s">
        <v>1123</v>
      </c>
      <c r="F197" s="78"/>
      <c r="G197" s="79"/>
      <c r="H197" s="79"/>
      <c r="I197" s="164">
        <v>0</v>
      </c>
    </row>
    <row r="198" spans="1:9" x14ac:dyDescent="0.2">
      <c r="A198" s="175" t="s">
        <v>383</v>
      </c>
      <c r="B198" s="138">
        <v>1</v>
      </c>
      <c r="C198" s="138">
        <v>1</v>
      </c>
      <c r="D198" s="138">
        <v>100</v>
      </c>
      <c r="E198" s="219" t="s">
        <v>1123</v>
      </c>
      <c r="F198" s="118"/>
      <c r="G198" s="118"/>
      <c r="H198" s="118"/>
      <c r="I198" s="164">
        <v>0</v>
      </c>
    </row>
    <row r="199" spans="1:9" x14ac:dyDescent="0.2">
      <c r="A199" s="114" t="s">
        <v>379</v>
      </c>
      <c r="B199" s="155">
        <v>44</v>
      </c>
      <c r="C199" s="155">
        <v>45</v>
      </c>
      <c r="D199" s="138">
        <v>98</v>
      </c>
      <c r="E199" s="112" t="s">
        <v>1123</v>
      </c>
      <c r="F199" s="122"/>
      <c r="G199" s="79"/>
      <c r="H199" s="79"/>
      <c r="I199" s="158">
        <v>1</v>
      </c>
    </row>
    <row r="200" spans="1:9" x14ac:dyDescent="0.2">
      <c r="A200" s="114" t="s">
        <v>380</v>
      </c>
      <c r="B200" s="155">
        <v>24</v>
      </c>
      <c r="C200" s="155">
        <v>24</v>
      </c>
      <c r="D200" s="138">
        <v>100</v>
      </c>
      <c r="E200" s="112" t="s">
        <v>1123</v>
      </c>
      <c r="F200" s="122"/>
      <c r="G200" s="79"/>
      <c r="H200" s="79"/>
      <c r="I200" s="158">
        <v>5</v>
      </c>
    </row>
    <row r="201" spans="1:9" x14ac:dyDescent="0.2">
      <c r="A201" s="114" t="s">
        <v>381</v>
      </c>
      <c r="B201" s="138">
        <v>20</v>
      </c>
      <c r="C201" s="138">
        <v>20</v>
      </c>
      <c r="D201" s="138">
        <v>100</v>
      </c>
      <c r="E201" s="112" t="s">
        <v>1123</v>
      </c>
      <c r="F201" s="118"/>
      <c r="G201" s="79"/>
      <c r="H201" s="79"/>
      <c r="I201" s="164">
        <v>0</v>
      </c>
    </row>
    <row r="202" spans="1:9" x14ac:dyDescent="0.2">
      <c r="A202" s="119" t="s">
        <v>384</v>
      </c>
      <c r="B202" s="155">
        <f>SUM(B196:B201)</f>
        <v>108</v>
      </c>
      <c r="C202" s="155">
        <f>SUM(C196:C201)</f>
        <v>109</v>
      </c>
      <c r="D202" s="277" t="s">
        <v>1124</v>
      </c>
      <c r="E202" s="112" t="s">
        <v>1123</v>
      </c>
      <c r="F202" s="122"/>
      <c r="G202" s="79"/>
      <c r="H202" s="79"/>
      <c r="I202" s="158" t="s">
        <v>1145</v>
      </c>
    </row>
    <row r="203" spans="1:9" x14ac:dyDescent="0.2">
      <c r="A203" s="79"/>
      <c r="B203" s="120"/>
      <c r="C203" s="120"/>
      <c r="D203" s="120"/>
      <c r="E203" s="79"/>
      <c r="F203" s="79"/>
      <c r="G203" s="79"/>
      <c r="H203" s="79"/>
    </row>
    <row r="204" spans="1:9" x14ac:dyDescent="0.2">
      <c r="A204" s="118" t="s">
        <v>1142</v>
      </c>
      <c r="B204" s="79"/>
      <c r="C204" s="79"/>
      <c r="D204" s="120"/>
      <c r="E204" s="79"/>
      <c r="F204" s="79"/>
      <c r="G204" s="79"/>
      <c r="H204" s="79"/>
    </row>
    <row r="205" spans="1:9" x14ac:dyDescent="0.2">
      <c r="A205" s="118" t="s">
        <v>878</v>
      </c>
      <c r="B205" s="79"/>
      <c r="C205" s="79"/>
      <c r="D205" s="120"/>
      <c r="E205" s="79"/>
      <c r="F205" s="79"/>
      <c r="G205" s="79"/>
      <c r="H205" s="79"/>
    </row>
    <row r="206" spans="1:9" x14ac:dyDescent="0.2">
      <c r="A206" s="112" t="s">
        <v>1125</v>
      </c>
      <c r="B206" s="112"/>
      <c r="C206" s="112"/>
      <c r="D206" s="121"/>
      <c r="E206" s="122"/>
      <c r="F206" s="79"/>
      <c r="G206" s="79"/>
      <c r="H206" s="79"/>
    </row>
    <row r="207" spans="1:9" x14ac:dyDescent="0.2">
      <c r="A207" s="112" t="s">
        <v>385</v>
      </c>
      <c r="B207" s="79"/>
      <c r="C207" s="79"/>
      <c r="D207" s="79"/>
      <c r="E207" s="79"/>
      <c r="F207" s="79"/>
      <c r="G207" s="79"/>
      <c r="H207" s="79"/>
    </row>
    <row r="208" spans="1:9" x14ac:dyDescent="0.2">
      <c r="A208" s="112"/>
      <c r="B208" s="79"/>
      <c r="C208" s="79"/>
      <c r="D208" s="79"/>
      <c r="E208" s="79"/>
      <c r="F208" s="79"/>
      <c r="G208" s="79"/>
      <c r="H208" s="79"/>
    </row>
    <row r="211" spans="1:9" x14ac:dyDescent="0.2">
      <c r="A211" s="79"/>
      <c r="B211" s="79"/>
      <c r="C211" s="79"/>
      <c r="D211" s="79"/>
      <c r="E211" s="79"/>
      <c r="F211" s="79"/>
      <c r="G211" s="79"/>
      <c r="H211" s="79"/>
    </row>
    <row r="212" spans="1:9" x14ac:dyDescent="0.2">
      <c r="A212" s="139" t="s">
        <v>1115</v>
      </c>
      <c r="B212" s="137"/>
      <c r="C212" s="79"/>
      <c r="D212" s="79"/>
      <c r="E212" s="79"/>
      <c r="F212" s="79"/>
      <c r="G212" s="79"/>
      <c r="H212" s="79"/>
      <c r="I212" s="148"/>
    </row>
    <row r="213" spans="1:9" x14ac:dyDescent="0.2">
      <c r="A213" s="113" t="s">
        <v>374</v>
      </c>
      <c r="B213" s="113" t="s">
        <v>376</v>
      </c>
      <c r="C213" s="113" t="s">
        <v>375</v>
      </c>
      <c r="D213" s="113" t="s">
        <v>382</v>
      </c>
      <c r="E213" s="79"/>
      <c r="F213" s="79"/>
      <c r="G213" s="79"/>
      <c r="H213" s="79"/>
      <c r="I213" s="209" t="s">
        <v>421</v>
      </c>
    </row>
    <row r="214" spans="1:9" x14ac:dyDescent="0.2">
      <c r="A214" s="175" t="s">
        <v>602</v>
      </c>
      <c r="B214" s="155">
        <v>17</v>
      </c>
      <c r="C214" s="155">
        <v>17</v>
      </c>
      <c r="D214" s="176" t="s">
        <v>537</v>
      </c>
      <c r="E214" s="112" t="s">
        <v>1116</v>
      </c>
      <c r="F214" s="112"/>
      <c r="G214" s="79"/>
      <c r="H214" s="79"/>
      <c r="I214" s="158">
        <v>1</v>
      </c>
    </row>
    <row r="215" spans="1:9" x14ac:dyDescent="0.2">
      <c r="A215" s="114" t="s">
        <v>378</v>
      </c>
      <c r="B215" s="155">
        <v>3</v>
      </c>
      <c r="C215" s="138">
        <v>4</v>
      </c>
      <c r="D215" s="155">
        <v>75</v>
      </c>
      <c r="E215" s="112" t="s">
        <v>1116</v>
      </c>
      <c r="F215" s="78"/>
      <c r="G215" s="79"/>
      <c r="H215" s="79"/>
      <c r="I215" s="164">
        <v>0</v>
      </c>
    </row>
    <row r="216" spans="1:9" x14ac:dyDescent="0.2">
      <c r="A216" s="175" t="s">
        <v>383</v>
      </c>
      <c r="B216" s="138">
        <v>1</v>
      </c>
      <c r="C216" s="138">
        <v>1</v>
      </c>
      <c r="D216" s="138">
        <v>100</v>
      </c>
      <c r="E216" s="219" t="s">
        <v>1116</v>
      </c>
      <c r="F216" s="118"/>
      <c r="G216" s="118"/>
      <c r="H216" s="118"/>
      <c r="I216" s="164">
        <v>0</v>
      </c>
    </row>
    <row r="217" spans="1:9" x14ac:dyDescent="0.2">
      <c r="A217" s="114" t="s">
        <v>379</v>
      </c>
      <c r="B217" s="138">
        <v>41</v>
      </c>
      <c r="C217" s="155">
        <v>42</v>
      </c>
      <c r="D217" s="155">
        <v>98</v>
      </c>
      <c r="E217" s="112" t="s">
        <v>1116</v>
      </c>
      <c r="F217" s="122"/>
      <c r="G217" s="79"/>
      <c r="H217" s="79"/>
      <c r="I217" s="158">
        <v>2</v>
      </c>
    </row>
    <row r="218" spans="1:9" x14ac:dyDescent="0.2">
      <c r="A218" s="114" t="s">
        <v>380</v>
      </c>
      <c r="B218" s="138">
        <v>22</v>
      </c>
      <c r="C218" s="138">
        <v>22</v>
      </c>
      <c r="D218" s="138">
        <v>100</v>
      </c>
      <c r="E218" s="112" t="s">
        <v>1116</v>
      </c>
      <c r="F218" s="122"/>
      <c r="G218" s="79"/>
      <c r="H218" s="79"/>
      <c r="I218" s="158">
        <v>6</v>
      </c>
    </row>
    <row r="219" spans="1:9" x14ac:dyDescent="0.2">
      <c r="A219" s="114" t="s">
        <v>381</v>
      </c>
      <c r="B219" s="138">
        <v>20</v>
      </c>
      <c r="C219" s="138">
        <v>20</v>
      </c>
      <c r="D219" s="138">
        <v>100</v>
      </c>
      <c r="E219" s="112" t="s">
        <v>1116</v>
      </c>
      <c r="F219" s="118"/>
      <c r="G219" s="79"/>
      <c r="H219" s="79"/>
      <c r="I219" s="158">
        <v>0</v>
      </c>
    </row>
    <row r="220" spans="1:9" x14ac:dyDescent="0.2">
      <c r="A220" s="119" t="s">
        <v>384</v>
      </c>
      <c r="B220" s="155">
        <f>SUM(B214:B219)</f>
        <v>104</v>
      </c>
      <c r="C220" s="155">
        <f>SUM(C214:C219)</f>
        <v>106</v>
      </c>
      <c r="D220" s="277" t="s">
        <v>1120</v>
      </c>
      <c r="E220" s="112" t="s">
        <v>1116</v>
      </c>
      <c r="F220" s="122"/>
      <c r="G220" s="79"/>
      <c r="H220" s="79"/>
      <c r="I220" s="158" t="s">
        <v>1119</v>
      </c>
    </row>
    <row r="221" spans="1:9" x14ac:dyDescent="0.2">
      <c r="A221" s="79"/>
      <c r="B221" s="120"/>
      <c r="C221" s="120"/>
      <c r="D221" s="120"/>
      <c r="E221" s="79"/>
      <c r="F221" s="79"/>
      <c r="G221" s="79"/>
      <c r="H221" s="79"/>
    </row>
    <row r="222" spans="1:9" x14ac:dyDescent="0.2">
      <c r="A222" s="118" t="s">
        <v>1142</v>
      </c>
      <c r="B222" s="79"/>
      <c r="C222" s="79"/>
      <c r="D222" s="120"/>
      <c r="E222" s="79"/>
      <c r="F222" s="79"/>
      <c r="G222" s="79"/>
      <c r="H222" s="79"/>
    </row>
    <row r="223" spans="1:9" x14ac:dyDescent="0.2">
      <c r="A223" s="118" t="s">
        <v>878</v>
      </c>
      <c r="B223" s="79"/>
      <c r="C223" s="79"/>
      <c r="D223" s="120"/>
      <c r="E223" s="79"/>
      <c r="F223" s="79"/>
      <c r="G223" s="79"/>
      <c r="H223" s="79"/>
    </row>
    <row r="224" spans="1:9" x14ac:dyDescent="0.2">
      <c r="A224" s="112" t="s">
        <v>1117</v>
      </c>
      <c r="B224" s="112"/>
      <c r="C224" s="112"/>
      <c r="D224" s="121"/>
      <c r="E224" s="122"/>
      <c r="F224" s="79"/>
      <c r="G224" s="79"/>
      <c r="H224" s="79"/>
    </row>
    <row r="225" spans="1:9" x14ac:dyDescent="0.2">
      <c r="A225" s="112" t="s">
        <v>385</v>
      </c>
      <c r="B225" s="79"/>
      <c r="C225" s="79"/>
      <c r="D225" s="79"/>
      <c r="E225" s="79"/>
      <c r="F225" s="79"/>
      <c r="G225" s="79"/>
      <c r="H225" s="79"/>
    </row>
    <row r="226" spans="1:9" x14ac:dyDescent="0.2">
      <c r="A226" s="112"/>
      <c r="B226" s="79"/>
      <c r="C226" s="79"/>
      <c r="D226" s="79"/>
      <c r="E226" s="79"/>
      <c r="F226" s="79"/>
      <c r="G226" s="79"/>
      <c r="H226" s="79"/>
    </row>
    <row r="229" spans="1:9" x14ac:dyDescent="0.2">
      <c r="A229" s="79"/>
      <c r="B229" s="79"/>
      <c r="C229" s="79"/>
      <c r="D229" s="79"/>
      <c r="E229" s="79"/>
      <c r="F229" s="79"/>
      <c r="G229" s="79"/>
      <c r="H229" s="79"/>
    </row>
    <row r="230" spans="1:9" x14ac:dyDescent="0.2">
      <c r="A230" s="139" t="s">
        <v>1097</v>
      </c>
      <c r="B230" s="137"/>
      <c r="C230" s="79"/>
      <c r="D230" s="79"/>
      <c r="E230" s="79"/>
      <c r="F230" s="79"/>
      <c r="G230" s="79"/>
      <c r="H230" s="79"/>
      <c r="I230" s="148"/>
    </row>
    <row r="231" spans="1:9" x14ac:dyDescent="0.2">
      <c r="A231" s="113" t="s">
        <v>374</v>
      </c>
      <c r="B231" s="113" t="s">
        <v>376</v>
      </c>
      <c r="C231" s="113" t="s">
        <v>375</v>
      </c>
      <c r="D231" s="113" t="s">
        <v>382</v>
      </c>
      <c r="E231" s="79"/>
      <c r="F231" s="79"/>
      <c r="G231" s="79"/>
      <c r="H231" s="79"/>
      <c r="I231" s="209" t="s">
        <v>421</v>
      </c>
    </row>
    <row r="232" spans="1:9" x14ac:dyDescent="0.2">
      <c r="A232" s="175" t="s">
        <v>602</v>
      </c>
      <c r="B232" s="155">
        <v>15</v>
      </c>
      <c r="C232" s="155">
        <v>15</v>
      </c>
      <c r="D232" s="176" t="s">
        <v>537</v>
      </c>
      <c r="E232" s="112" t="s">
        <v>1095</v>
      </c>
      <c r="F232" s="112"/>
      <c r="G232" s="79"/>
      <c r="H232" s="79"/>
      <c r="I232" s="164">
        <v>2</v>
      </c>
    </row>
    <row r="233" spans="1:9" x14ac:dyDescent="0.2">
      <c r="A233" s="114" t="s">
        <v>378</v>
      </c>
      <c r="B233" s="138">
        <v>4</v>
      </c>
      <c r="C233" s="138">
        <v>4</v>
      </c>
      <c r="D233" s="138">
        <v>100</v>
      </c>
      <c r="E233" s="112" t="s">
        <v>1095</v>
      </c>
      <c r="F233" s="78"/>
      <c r="G233" s="79"/>
      <c r="H233" s="79"/>
      <c r="I233" s="164">
        <v>0</v>
      </c>
    </row>
    <row r="234" spans="1:9" x14ac:dyDescent="0.2">
      <c r="A234" s="175" t="s">
        <v>383</v>
      </c>
      <c r="B234" s="138">
        <v>1</v>
      </c>
      <c r="C234" s="138">
        <v>1</v>
      </c>
      <c r="D234" s="138">
        <v>100</v>
      </c>
      <c r="E234" s="219" t="s">
        <v>1095</v>
      </c>
      <c r="F234" s="118"/>
      <c r="G234" s="118"/>
      <c r="H234" s="118"/>
      <c r="I234" s="164">
        <v>0</v>
      </c>
    </row>
    <row r="235" spans="1:9" x14ac:dyDescent="0.2">
      <c r="A235" s="114" t="s">
        <v>379</v>
      </c>
      <c r="B235" s="155">
        <v>41</v>
      </c>
      <c r="C235" s="155">
        <v>41</v>
      </c>
      <c r="D235" s="138">
        <v>100</v>
      </c>
      <c r="E235" s="112" t="s">
        <v>1095</v>
      </c>
      <c r="F235" s="122"/>
      <c r="G235" s="79"/>
      <c r="H235" s="79"/>
      <c r="I235" s="158">
        <v>3</v>
      </c>
    </row>
    <row r="236" spans="1:9" x14ac:dyDescent="0.2">
      <c r="A236" s="114" t="s">
        <v>380</v>
      </c>
      <c r="B236" s="138">
        <v>26</v>
      </c>
      <c r="C236" s="138">
        <v>26</v>
      </c>
      <c r="D236" s="138">
        <v>100</v>
      </c>
      <c r="E236" s="112" t="s">
        <v>1095</v>
      </c>
      <c r="F236" s="122"/>
      <c r="G236" s="79"/>
      <c r="H236" s="79"/>
      <c r="I236" s="164">
        <v>2</v>
      </c>
    </row>
    <row r="237" spans="1:9" x14ac:dyDescent="0.2">
      <c r="A237" s="114" t="s">
        <v>381</v>
      </c>
      <c r="B237" s="155">
        <v>20</v>
      </c>
      <c r="C237" s="155">
        <v>20</v>
      </c>
      <c r="D237" s="138">
        <v>100</v>
      </c>
      <c r="E237" s="112" t="s">
        <v>1095</v>
      </c>
      <c r="F237" s="118"/>
      <c r="G237" s="79"/>
      <c r="H237" s="79"/>
      <c r="I237" s="158">
        <v>0</v>
      </c>
    </row>
    <row r="238" spans="1:9" x14ac:dyDescent="0.2">
      <c r="A238" s="119" t="s">
        <v>384</v>
      </c>
      <c r="B238" s="155">
        <f>SUM(B232:B237)</f>
        <v>107</v>
      </c>
      <c r="C238" s="155">
        <f>SUM(C232:C237)</f>
        <v>107</v>
      </c>
      <c r="D238" s="277" t="s">
        <v>1088</v>
      </c>
      <c r="E238" s="112" t="s">
        <v>1095</v>
      </c>
      <c r="F238" s="122"/>
      <c r="G238" s="79"/>
      <c r="H238" s="79"/>
      <c r="I238" s="164" t="s">
        <v>1100</v>
      </c>
    </row>
    <row r="239" spans="1:9" x14ac:dyDescent="0.2">
      <c r="A239" s="79"/>
      <c r="B239" s="120"/>
      <c r="C239" s="120"/>
      <c r="D239" s="120"/>
      <c r="E239" s="79"/>
      <c r="F239" s="79"/>
      <c r="G239" s="79"/>
      <c r="H239" s="79"/>
    </row>
    <row r="240" spans="1:9" x14ac:dyDescent="0.2">
      <c r="A240" s="118" t="s">
        <v>1090</v>
      </c>
      <c r="B240" s="79"/>
      <c r="C240" s="79"/>
      <c r="D240" s="120"/>
      <c r="E240" s="79"/>
      <c r="F240" s="79"/>
      <c r="G240" s="79"/>
      <c r="H240" s="79"/>
    </row>
    <row r="241" spans="1:9" x14ac:dyDescent="0.2">
      <c r="A241" s="118" t="s">
        <v>878</v>
      </c>
      <c r="B241" s="79"/>
      <c r="C241" s="79"/>
      <c r="D241" s="120"/>
      <c r="E241" s="79"/>
      <c r="F241" s="79"/>
      <c r="G241" s="79"/>
      <c r="H241" s="79"/>
    </row>
    <row r="242" spans="1:9" x14ac:dyDescent="0.2">
      <c r="A242" s="112" t="s">
        <v>1101</v>
      </c>
      <c r="B242" s="112"/>
      <c r="C242" s="112"/>
      <c r="D242" s="121"/>
      <c r="E242" s="122"/>
      <c r="F242" s="79"/>
      <c r="G242" s="79"/>
      <c r="H242" s="79"/>
    </row>
    <row r="243" spans="1:9" x14ac:dyDescent="0.2">
      <c r="A243" s="112" t="s">
        <v>385</v>
      </c>
      <c r="B243" s="79"/>
      <c r="C243" s="79"/>
      <c r="D243" s="79"/>
      <c r="E243" s="79"/>
      <c r="F243" s="79"/>
      <c r="G243" s="79"/>
      <c r="H243" s="79"/>
    </row>
    <row r="244" spans="1:9" x14ac:dyDescent="0.2">
      <c r="A244" s="112"/>
      <c r="B244" s="79"/>
      <c r="C244" s="79"/>
      <c r="D244" s="79"/>
      <c r="E244" s="79"/>
      <c r="F244" s="79"/>
      <c r="G244" s="79"/>
      <c r="H244" s="79"/>
    </row>
    <row r="247" spans="1:9" x14ac:dyDescent="0.2">
      <c r="A247" s="79"/>
      <c r="B247" s="79"/>
      <c r="C247" s="79"/>
      <c r="D247" s="79"/>
      <c r="E247" s="79"/>
      <c r="F247" s="79"/>
      <c r="G247" s="79"/>
      <c r="H247" s="79"/>
    </row>
    <row r="248" spans="1:9" x14ac:dyDescent="0.2">
      <c r="A248" s="139" t="s">
        <v>1083</v>
      </c>
      <c r="B248" s="137"/>
      <c r="C248" s="79"/>
      <c r="D248" s="79"/>
      <c r="E248" s="79"/>
      <c r="F248" s="79"/>
      <c r="G248" s="79"/>
      <c r="H248" s="79"/>
      <c r="I248" s="148"/>
    </row>
    <row r="249" spans="1:9" x14ac:dyDescent="0.2">
      <c r="A249" s="113" t="s">
        <v>374</v>
      </c>
      <c r="B249" s="113" t="s">
        <v>376</v>
      </c>
      <c r="C249" s="113" t="s">
        <v>375</v>
      </c>
      <c r="D249" s="113" t="s">
        <v>382</v>
      </c>
      <c r="E249" s="79"/>
      <c r="F249" s="79"/>
      <c r="G249" s="79"/>
      <c r="H249" s="79"/>
      <c r="I249" s="209" t="s">
        <v>421</v>
      </c>
    </row>
    <row r="250" spans="1:9" x14ac:dyDescent="0.2">
      <c r="A250" s="175" t="s">
        <v>602</v>
      </c>
      <c r="B250" s="155">
        <v>14</v>
      </c>
      <c r="C250" s="155">
        <v>14</v>
      </c>
      <c r="D250" s="176" t="s">
        <v>537</v>
      </c>
      <c r="E250" s="112" t="s">
        <v>1084</v>
      </c>
      <c r="F250" s="112"/>
      <c r="G250" s="79"/>
      <c r="H250" s="79"/>
      <c r="I250" s="158">
        <v>2</v>
      </c>
    </row>
    <row r="251" spans="1:9" x14ac:dyDescent="0.2">
      <c r="A251" s="114" t="s">
        <v>378</v>
      </c>
      <c r="B251" s="138">
        <v>4</v>
      </c>
      <c r="C251" s="138">
        <v>4</v>
      </c>
      <c r="D251" s="138">
        <v>100</v>
      </c>
      <c r="E251" s="112" t="s">
        <v>1085</v>
      </c>
      <c r="F251" s="78"/>
      <c r="G251" s="79"/>
      <c r="H251" s="79"/>
      <c r="I251" s="164">
        <v>0</v>
      </c>
    </row>
    <row r="252" spans="1:9" x14ac:dyDescent="0.2">
      <c r="A252" s="175" t="s">
        <v>383</v>
      </c>
      <c r="B252" s="138">
        <v>1</v>
      </c>
      <c r="C252" s="138">
        <v>1</v>
      </c>
      <c r="D252" s="138">
        <v>100</v>
      </c>
      <c r="E252" s="219" t="s">
        <v>1084</v>
      </c>
      <c r="F252" s="118"/>
      <c r="G252" s="118"/>
      <c r="H252" s="118"/>
      <c r="I252" s="164">
        <v>0</v>
      </c>
    </row>
    <row r="253" spans="1:9" x14ac:dyDescent="0.2">
      <c r="A253" s="114" t="s">
        <v>379</v>
      </c>
      <c r="B253" s="155">
        <v>43</v>
      </c>
      <c r="C253" s="155">
        <v>43</v>
      </c>
      <c r="D253" s="138">
        <v>100</v>
      </c>
      <c r="E253" s="112" t="s">
        <v>1084</v>
      </c>
      <c r="F253" s="122"/>
      <c r="G253" s="79"/>
      <c r="H253" s="79"/>
      <c r="I253" s="158">
        <v>1</v>
      </c>
    </row>
    <row r="254" spans="1:9" x14ac:dyDescent="0.2">
      <c r="A254" s="114" t="s">
        <v>380</v>
      </c>
      <c r="B254" s="155">
        <v>26</v>
      </c>
      <c r="C254" s="155">
        <v>26</v>
      </c>
      <c r="D254" s="138">
        <v>100</v>
      </c>
      <c r="E254" s="112" t="s">
        <v>1084</v>
      </c>
      <c r="F254" s="122"/>
      <c r="G254" s="79"/>
      <c r="H254" s="79"/>
      <c r="I254" s="158">
        <v>2</v>
      </c>
    </row>
    <row r="255" spans="1:9" x14ac:dyDescent="0.2">
      <c r="A255" s="114" t="s">
        <v>381</v>
      </c>
      <c r="B255" s="155">
        <v>18</v>
      </c>
      <c r="C255" s="155">
        <v>18</v>
      </c>
      <c r="D255" s="138">
        <v>100</v>
      </c>
      <c r="E255" s="112" t="s">
        <v>1084</v>
      </c>
      <c r="F255" s="118"/>
      <c r="G255" s="79"/>
      <c r="H255" s="79"/>
      <c r="I255" s="158">
        <v>2</v>
      </c>
    </row>
    <row r="256" spans="1:9" x14ac:dyDescent="0.2">
      <c r="A256" s="119" t="s">
        <v>384</v>
      </c>
      <c r="B256" s="155">
        <f>SUM(B250:B255)</f>
        <v>106</v>
      </c>
      <c r="C256" s="155">
        <f>SUM(C250:C255)</f>
        <v>106</v>
      </c>
      <c r="D256" s="277" t="s">
        <v>1088</v>
      </c>
      <c r="E256" s="112" t="s">
        <v>1084</v>
      </c>
      <c r="F256" s="122"/>
      <c r="G256" s="79"/>
      <c r="H256" s="79"/>
      <c r="I256" s="164" t="s">
        <v>1089</v>
      </c>
    </row>
    <row r="257" spans="1:9" x14ac:dyDescent="0.2">
      <c r="A257" s="79"/>
      <c r="B257" s="120"/>
      <c r="C257" s="120"/>
      <c r="D257" s="120"/>
      <c r="E257" s="79"/>
      <c r="F257" s="79"/>
      <c r="G257" s="79"/>
      <c r="H257" s="79"/>
    </row>
    <row r="258" spans="1:9" x14ac:dyDescent="0.2">
      <c r="A258" s="118" t="s">
        <v>1090</v>
      </c>
      <c r="B258" s="79"/>
      <c r="C258" s="79"/>
      <c r="D258" s="120"/>
      <c r="E258" s="79"/>
      <c r="F258" s="79"/>
      <c r="G258" s="79"/>
      <c r="H258" s="79"/>
    </row>
    <row r="259" spans="1:9" x14ac:dyDescent="0.2">
      <c r="A259" s="118" t="s">
        <v>878</v>
      </c>
      <c r="B259" s="79"/>
      <c r="C259" s="79"/>
      <c r="D259" s="120"/>
      <c r="E259" s="79"/>
      <c r="F259" s="79"/>
      <c r="G259" s="79"/>
      <c r="H259" s="79"/>
    </row>
    <row r="260" spans="1:9" x14ac:dyDescent="0.2">
      <c r="A260" s="112" t="s">
        <v>1091</v>
      </c>
      <c r="B260" s="112"/>
      <c r="C260" s="112"/>
      <c r="D260" s="121"/>
      <c r="E260" s="122"/>
      <c r="F260" s="79"/>
      <c r="G260" s="79"/>
      <c r="H260" s="79"/>
    </row>
    <row r="261" spans="1:9" x14ac:dyDescent="0.2">
      <c r="A261" s="112" t="s">
        <v>385</v>
      </c>
      <c r="B261" s="79"/>
      <c r="C261" s="79"/>
      <c r="D261" s="79"/>
      <c r="E261" s="79"/>
      <c r="F261" s="79"/>
      <c r="G261" s="79"/>
      <c r="H261" s="79"/>
    </row>
    <row r="262" spans="1:9" x14ac:dyDescent="0.2">
      <c r="A262" s="112"/>
      <c r="B262" s="79"/>
      <c r="C262" s="79"/>
      <c r="D262" s="79"/>
      <c r="E262" s="79"/>
      <c r="F262" s="79"/>
      <c r="G262" s="79"/>
      <c r="H262" s="79"/>
    </row>
    <row r="265" spans="1:9" x14ac:dyDescent="0.2">
      <c r="A265" s="79"/>
      <c r="B265" s="79"/>
      <c r="C265" s="79"/>
      <c r="D265" s="79"/>
      <c r="E265" s="79"/>
      <c r="F265" s="79"/>
      <c r="G265" s="79"/>
      <c r="H265" s="79"/>
    </row>
    <row r="266" spans="1:9" x14ac:dyDescent="0.2">
      <c r="A266" s="139" t="s">
        <v>1068</v>
      </c>
      <c r="B266" s="137"/>
      <c r="C266" s="79"/>
      <c r="D266" s="79"/>
      <c r="E266" s="79"/>
      <c r="F266" s="79"/>
      <c r="G266" s="79"/>
      <c r="H266" s="79"/>
      <c r="I266" s="148"/>
    </row>
    <row r="267" spans="1:9" x14ac:dyDescent="0.2">
      <c r="A267" s="113" t="s">
        <v>374</v>
      </c>
      <c r="B267" s="113" t="s">
        <v>376</v>
      </c>
      <c r="C267" s="113" t="s">
        <v>375</v>
      </c>
      <c r="D267" s="113" t="s">
        <v>382</v>
      </c>
      <c r="E267" s="79"/>
      <c r="F267" s="79"/>
      <c r="G267" s="79"/>
      <c r="H267" s="79"/>
      <c r="I267" s="209" t="s">
        <v>421</v>
      </c>
    </row>
    <row r="268" spans="1:9" x14ac:dyDescent="0.2">
      <c r="A268" s="175" t="s">
        <v>602</v>
      </c>
      <c r="B268" s="138">
        <v>12</v>
      </c>
      <c r="C268" s="138">
        <v>12</v>
      </c>
      <c r="D268" s="176" t="s">
        <v>537</v>
      </c>
      <c r="E268" s="112" t="s">
        <v>1064</v>
      </c>
      <c r="F268" s="112"/>
      <c r="G268" s="79"/>
      <c r="H268" s="79"/>
      <c r="I268" s="164">
        <v>3</v>
      </c>
    </row>
    <row r="269" spans="1:9" x14ac:dyDescent="0.2">
      <c r="A269" s="114" t="s">
        <v>378</v>
      </c>
      <c r="B269" s="138">
        <v>4</v>
      </c>
      <c r="C269" s="138">
        <v>4</v>
      </c>
      <c r="D269" s="138">
        <v>100</v>
      </c>
      <c r="E269" s="112" t="s">
        <v>1064</v>
      </c>
      <c r="F269" s="78"/>
      <c r="G269" s="79"/>
      <c r="H269" s="79"/>
      <c r="I269" s="164">
        <v>0</v>
      </c>
    </row>
    <row r="270" spans="1:9" x14ac:dyDescent="0.2">
      <c r="A270" s="175" t="s">
        <v>383</v>
      </c>
      <c r="B270" s="138">
        <v>1</v>
      </c>
      <c r="C270" s="138">
        <v>1</v>
      </c>
      <c r="D270" s="138">
        <v>100</v>
      </c>
      <c r="E270" s="219" t="s">
        <v>1064</v>
      </c>
      <c r="F270" s="118"/>
      <c r="G270" s="118"/>
      <c r="H270" s="118"/>
      <c r="I270" s="164">
        <v>0</v>
      </c>
    </row>
    <row r="271" spans="1:9" x14ac:dyDescent="0.2">
      <c r="A271" s="114" t="s">
        <v>379</v>
      </c>
      <c r="B271" s="155">
        <v>42</v>
      </c>
      <c r="C271" s="155">
        <v>42</v>
      </c>
      <c r="D271" s="113">
        <v>100</v>
      </c>
      <c r="E271" s="112" t="s">
        <v>1064</v>
      </c>
      <c r="F271" s="122"/>
      <c r="G271" s="79"/>
      <c r="H271" s="79"/>
      <c r="I271" s="158">
        <v>3</v>
      </c>
    </row>
    <row r="272" spans="1:9" x14ac:dyDescent="0.2">
      <c r="A272" s="114" t="s">
        <v>380</v>
      </c>
      <c r="B272" s="155">
        <v>28</v>
      </c>
      <c r="C272" s="155">
        <v>28</v>
      </c>
      <c r="D272" s="155">
        <v>100</v>
      </c>
      <c r="E272" s="112" t="s">
        <v>1064</v>
      </c>
      <c r="F272" s="122"/>
      <c r="G272" s="79"/>
      <c r="H272" s="79"/>
      <c r="I272" s="158">
        <v>3</v>
      </c>
    </row>
    <row r="273" spans="1:9" x14ac:dyDescent="0.2">
      <c r="A273" s="114" t="s">
        <v>381</v>
      </c>
      <c r="B273" s="155">
        <v>17</v>
      </c>
      <c r="C273" s="155">
        <v>17</v>
      </c>
      <c r="D273" s="113">
        <v>100</v>
      </c>
      <c r="E273" s="112" t="s">
        <v>1064</v>
      </c>
      <c r="F273" s="118"/>
      <c r="G273" s="79"/>
      <c r="H273" s="79"/>
      <c r="I273" s="158">
        <v>1</v>
      </c>
    </row>
    <row r="274" spans="1:9" x14ac:dyDescent="0.2">
      <c r="A274" s="119" t="s">
        <v>384</v>
      </c>
      <c r="B274" s="155">
        <f>SUM(B268:B273)</f>
        <v>104</v>
      </c>
      <c r="C274" s="155">
        <f>SUM(C268:C273)</f>
        <v>104</v>
      </c>
      <c r="D274" s="277" t="s">
        <v>1066</v>
      </c>
      <c r="E274" s="112" t="s">
        <v>1064</v>
      </c>
      <c r="F274" s="122"/>
      <c r="G274" s="79"/>
      <c r="H274" s="79"/>
      <c r="I274" s="164" t="s">
        <v>1065</v>
      </c>
    </row>
    <row r="275" spans="1:9" x14ac:dyDescent="0.2">
      <c r="A275" s="79"/>
      <c r="B275" s="120"/>
      <c r="C275" s="120"/>
      <c r="D275" s="120"/>
      <c r="E275" s="79"/>
      <c r="F275" s="79"/>
      <c r="G275" s="79"/>
      <c r="H275" s="79"/>
    </row>
    <row r="276" spans="1:9" x14ac:dyDescent="0.2">
      <c r="A276" s="118" t="s">
        <v>1069</v>
      </c>
      <c r="B276" s="79"/>
      <c r="C276" s="79"/>
      <c r="D276" s="120"/>
      <c r="E276" s="79"/>
      <c r="F276" s="79"/>
      <c r="G276" s="79"/>
      <c r="H276" s="79"/>
    </row>
    <row r="277" spans="1:9" x14ac:dyDescent="0.2">
      <c r="A277" s="118" t="s">
        <v>878</v>
      </c>
      <c r="B277" s="79"/>
      <c r="C277" s="79"/>
      <c r="D277" s="120"/>
      <c r="E277" s="79"/>
      <c r="F277" s="79"/>
      <c r="G277" s="79"/>
      <c r="H277" s="79"/>
    </row>
    <row r="278" spans="1:9" x14ac:dyDescent="0.2">
      <c r="A278" s="112" t="s">
        <v>1072</v>
      </c>
      <c r="B278" s="112"/>
      <c r="C278" s="112"/>
      <c r="D278" s="121"/>
      <c r="E278" s="122"/>
      <c r="F278" s="79"/>
      <c r="G278" s="79"/>
      <c r="H278" s="79"/>
    </row>
    <row r="279" spans="1:9" x14ac:dyDescent="0.2">
      <c r="A279" s="112" t="s">
        <v>385</v>
      </c>
      <c r="B279" s="79"/>
      <c r="C279" s="79"/>
      <c r="D279" s="79"/>
      <c r="E279" s="79"/>
      <c r="F279" s="79"/>
      <c r="G279" s="79"/>
      <c r="H279" s="79"/>
    </row>
    <row r="280" spans="1:9" x14ac:dyDescent="0.2">
      <c r="A280" s="112"/>
      <c r="B280" s="79"/>
      <c r="C280" s="79"/>
      <c r="D280" s="79"/>
      <c r="E280" s="79"/>
      <c r="F280" s="79"/>
      <c r="G280" s="79"/>
      <c r="H280" s="79"/>
    </row>
    <row r="282" spans="1:9" s="35" customFormat="1" x14ac:dyDescent="0.2">
      <c r="A282" s="143"/>
      <c r="B282" s="75"/>
    </row>
    <row r="283" spans="1:9" x14ac:dyDescent="0.2">
      <c r="A283" s="79"/>
      <c r="B283" s="79"/>
      <c r="C283" s="79"/>
      <c r="D283" s="79"/>
      <c r="E283" s="79"/>
      <c r="F283" s="79"/>
      <c r="G283" s="79"/>
      <c r="H283" s="79"/>
    </row>
    <row r="284" spans="1:9" x14ac:dyDescent="0.2">
      <c r="A284" s="139" t="s">
        <v>1055</v>
      </c>
      <c r="B284" s="137"/>
      <c r="C284" s="79"/>
      <c r="D284" s="79"/>
      <c r="E284" s="79"/>
      <c r="F284" s="79"/>
      <c r="G284" s="79"/>
      <c r="H284" s="79"/>
      <c r="I284" s="148"/>
    </row>
    <row r="285" spans="1:9" x14ac:dyDescent="0.2">
      <c r="A285" s="113" t="s">
        <v>374</v>
      </c>
      <c r="B285" s="113" t="s">
        <v>376</v>
      </c>
      <c r="C285" s="113" t="s">
        <v>375</v>
      </c>
      <c r="D285" s="113" t="s">
        <v>382</v>
      </c>
      <c r="E285" s="79"/>
      <c r="F285" s="79"/>
      <c r="G285" s="79"/>
      <c r="H285" s="79"/>
      <c r="I285" s="209" t="s">
        <v>421</v>
      </c>
    </row>
    <row r="286" spans="1:9" x14ac:dyDescent="0.2">
      <c r="A286" s="175" t="s">
        <v>602</v>
      </c>
      <c r="B286" s="155">
        <v>12</v>
      </c>
      <c r="C286" s="155">
        <v>12</v>
      </c>
      <c r="D286" s="173" t="s">
        <v>537</v>
      </c>
      <c r="E286" s="112" t="s">
        <v>1050</v>
      </c>
      <c r="F286" s="112"/>
      <c r="G286" s="79"/>
      <c r="H286" s="79"/>
      <c r="I286" s="164">
        <v>3</v>
      </c>
    </row>
    <row r="287" spans="1:9" x14ac:dyDescent="0.2">
      <c r="A287" s="114" t="s">
        <v>378</v>
      </c>
      <c r="B287" s="155">
        <v>4</v>
      </c>
      <c r="C287" s="155">
        <v>4</v>
      </c>
      <c r="D287" s="113">
        <v>100</v>
      </c>
      <c r="E287" s="112" t="s">
        <v>1050</v>
      </c>
      <c r="F287" s="78"/>
      <c r="G287" s="79"/>
      <c r="H287" s="79"/>
      <c r="I287" s="158">
        <v>0</v>
      </c>
    </row>
    <row r="288" spans="1:9" x14ac:dyDescent="0.2">
      <c r="A288" s="175" t="s">
        <v>383</v>
      </c>
      <c r="B288" s="138">
        <v>1</v>
      </c>
      <c r="C288" s="138">
        <v>1</v>
      </c>
      <c r="D288" s="113">
        <v>100</v>
      </c>
      <c r="E288" s="219" t="s">
        <v>1050</v>
      </c>
      <c r="F288" s="118"/>
      <c r="G288" s="118"/>
      <c r="H288" s="118"/>
      <c r="I288" s="164">
        <v>0</v>
      </c>
    </row>
    <row r="289" spans="1:9" x14ac:dyDescent="0.2">
      <c r="A289" s="114" t="s">
        <v>379</v>
      </c>
      <c r="B289" s="155">
        <v>44</v>
      </c>
      <c r="C289" s="155">
        <v>44</v>
      </c>
      <c r="D289" s="113">
        <v>100</v>
      </c>
      <c r="E289" s="112" t="s">
        <v>1050</v>
      </c>
      <c r="F289" s="122"/>
      <c r="G289" s="79"/>
      <c r="H289" s="79"/>
      <c r="I289" s="158">
        <v>1</v>
      </c>
    </row>
    <row r="290" spans="1:9" x14ac:dyDescent="0.2">
      <c r="A290" s="114" t="s">
        <v>380</v>
      </c>
      <c r="B290" s="155">
        <v>29</v>
      </c>
      <c r="C290" s="155">
        <v>30</v>
      </c>
      <c r="D290" s="155">
        <v>97</v>
      </c>
      <c r="E290" s="112" t="s">
        <v>1050</v>
      </c>
      <c r="F290" s="122"/>
      <c r="G290" s="79"/>
      <c r="H290" s="79"/>
      <c r="I290" s="158">
        <v>1</v>
      </c>
    </row>
    <row r="291" spans="1:9" x14ac:dyDescent="0.2">
      <c r="A291" s="114" t="s">
        <v>381</v>
      </c>
      <c r="B291" s="155">
        <v>19</v>
      </c>
      <c r="C291" s="155">
        <v>19</v>
      </c>
      <c r="D291" s="155">
        <v>100</v>
      </c>
      <c r="E291" s="112" t="s">
        <v>1050</v>
      </c>
      <c r="F291" s="118"/>
      <c r="G291" s="79"/>
      <c r="H291" s="79"/>
      <c r="I291" s="158">
        <v>1</v>
      </c>
    </row>
    <row r="292" spans="1:9" x14ac:dyDescent="0.2">
      <c r="A292" s="119" t="s">
        <v>384</v>
      </c>
      <c r="B292" s="155">
        <f>SUM(B286:B291)</f>
        <v>109</v>
      </c>
      <c r="C292" s="155">
        <f>SUM(C286:C291)</f>
        <v>110</v>
      </c>
      <c r="D292" s="277" t="s">
        <v>1059</v>
      </c>
      <c r="E292" s="112" t="s">
        <v>1067</v>
      </c>
      <c r="F292" s="122"/>
      <c r="G292" s="79"/>
      <c r="H292" s="79"/>
      <c r="I292" s="164" t="s">
        <v>1056</v>
      </c>
    </row>
    <row r="293" spans="1:9" x14ac:dyDescent="0.2">
      <c r="A293" s="79"/>
      <c r="B293" s="120"/>
      <c r="C293" s="120"/>
      <c r="D293" s="120"/>
      <c r="E293" s="79"/>
      <c r="F293" s="79"/>
      <c r="G293" s="79"/>
      <c r="H293" s="79"/>
    </row>
    <row r="294" spans="1:9" x14ac:dyDescent="0.2">
      <c r="A294" s="118" t="s">
        <v>1057</v>
      </c>
      <c r="B294" s="79"/>
      <c r="C294" s="79"/>
      <c r="D294" s="120"/>
      <c r="E294" s="79"/>
      <c r="F294" s="79"/>
      <c r="G294" s="79"/>
      <c r="H294" s="79"/>
    </row>
    <row r="295" spans="1:9" x14ac:dyDescent="0.2">
      <c r="A295" s="118" t="s">
        <v>878</v>
      </c>
      <c r="B295" s="79"/>
      <c r="C295" s="79"/>
      <c r="D295" s="120"/>
      <c r="E295" s="79"/>
      <c r="F295" s="79"/>
      <c r="G295" s="79"/>
      <c r="H295" s="79"/>
    </row>
    <row r="296" spans="1:9" x14ac:dyDescent="0.2">
      <c r="A296" s="112" t="s">
        <v>1058</v>
      </c>
      <c r="B296" s="112"/>
      <c r="C296" s="112"/>
      <c r="D296" s="121"/>
      <c r="E296" s="122"/>
      <c r="F296" s="79"/>
      <c r="G296" s="79"/>
      <c r="H296" s="79"/>
    </row>
    <row r="297" spans="1:9" x14ac:dyDescent="0.2">
      <c r="A297" s="112" t="s">
        <v>385</v>
      </c>
      <c r="B297" s="79"/>
      <c r="C297" s="79"/>
      <c r="D297" s="79"/>
      <c r="E297" s="79"/>
      <c r="F297" s="79"/>
      <c r="G297" s="79"/>
      <c r="H297" s="79"/>
    </row>
    <row r="298" spans="1:9" x14ac:dyDescent="0.2">
      <c r="A298" s="112"/>
      <c r="B298" s="79"/>
      <c r="C298" s="79"/>
      <c r="D298" s="79"/>
      <c r="E298" s="79"/>
      <c r="F298" s="79"/>
      <c r="G298" s="79"/>
      <c r="H298" s="79"/>
    </row>
    <row r="299" spans="1:9" s="35" customFormat="1" x14ac:dyDescent="0.2">
      <c r="A299" s="143"/>
      <c r="B299" s="75"/>
    </row>
    <row r="301" spans="1:9" x14ac:dyDescent="0.2">
      <c r="A301" s="79"/>
      <c r="B301" s="79"/>
      <c r="C301" s="79"/>
      <c r="D301" s="79"/>
      <c r="E301" s="79"/>
      <c r="F301" s="79"/>
      <c r="G301" s="79"/>
      <c r="H301" s="79"/>
    </row>
    <row r="302" spans="1:9" x14ac:dyDescent="0.2">
      <c r="A302" s="139" t="s">
        <v>1045</v>
      </c>
      <c r="B302" s="137"/>
      <c r="C302" s="79"/>
      <c r="D302" s="79"/>
      <c r="E302" s="79"/>
      <c r="F302" s="79"/>
      <c r="G302" s="79"/>
      <c r="H302" s="79"/>
      <c r="I302" s="148"/>
    </row>
    <row r="303" spans="1:9" x14ac:dyDescent="0.2">
      <c r="A303" s="113" t="s">
        <v>374</v>
      </c>
      <c r="B303" s="113" t="s">
        <v>376</v>
      </c>
      <c r="C303" s="113" t="s">
        <v>375</v>
      </c>
      <c r="D303" s="113" t="s">
        <v>382</v>
      </c>
      <c r="E303" s="79"/>
      <c r="F303" s="79"/>
      <c r="G303" s="79"/>
      <c r="H303" s="79"/>
      <c r="I303" s="209" t="s">
        <v>421</v>
      </c>
    </row>
    <row r="304" spans="1:9" x14ac:dyDescent="0.2">
      <c r="A304" s="175" t="s">
        <v>602</v>
      </c>
      <c r="B304" s="155">
        <v>11</v>
      </c>
      <c r="C304" s="155">
        <v>12</v>
      </c>
      <c r="D304" s="173" t="s">
        <v>880</v>
      </c>
      <c r="E304" s="112" t="s">
        <v>1046</v>
      </c>
      <c r="F304" s="112"/>
      <c r="G304" s="79"/>
      <c r="H304" s="79"/>
      <c r="I304" s="158">
        <v>3</v>
      </c>
    </row>
    <row r="305" spans="1:9" x14ac:dyDescent="0.2">
      <c r="A305" s="114" t="s">
        <v>378</v>
      </c>
      <c r="B305" s="113">
        <v>3</v>
      </c>
      <c r="C305" s="113">
        <v>3</v>
      </c>
      <c r="D305" s="113">
        <v>100</v>
      </c>
      <c r="E305" s="112" t="s">
        <v>1046</v>
      </c>
      <c r="F305" s="78"/>
      <c r="G305" s="79"/>
      <c r="H305" s="79"/>
      <c r="I305" s="164">
        <v>1</v>
      </c>
    </row>
    <row r="306" spans="1:9" x14ac:dyDescent="0.2">
      <c r="A306" s="175" t="s">
        <v>383</v>
      </c>
      <c r="B306" s="138">
        <v>1</v>
      </c>
      <c r="C306" s="138">
        <v>1</v>
      </c>
      <c r="D306" s="113">
        <v>100</v>
      </c>
      <c r="E306" s="219" t="s">
        <v>1046</v>
      </c>
      <c r="F306" s="118"/>
      <c r="G306" s="118"/>
      <c r="H306" s="118"/>
      <c r="I306" s="164">
        <v>0</v>
      </c>
    </row>
    <row r="307" spans="1:9" x14ac:dyDescent="0.2">
      <c r="A307" s="114" t="s">
        <v>379</v>
      </c>
      <c r="B307" s="155">
        <v>35</v>
      </c>
      <c r="C307" s="155">
        <v>35</v>
      </c>
      <c r="D307" s="155">
        <v>100</v>
      </c>
      <c r="E307" s="112" t="s">
        <v>1046</v>
      </c>
      <c r="F307" s="122"/>
      <c r="G307" s="79"/>
      <c r="H307" s="79"/>
      <c r="I307" s="158">
        <v>9</v>
      </c>
    </row>
    <row r="308" spans="1:9" x14ac:dyDescent="0.2">
      <c r="A308" s="114" t="s">
        <v>380</v>
      </c>
      <c r="B308" s="155">
        <v>24</v>
      </c>
      <c r="C308" s="113">
        <v>27</v>
      </c>
      <c r="D308" s="155">
        <v>89</v>
      </c>
      <c r="E308" s="112" t="s">
        <v>1047</v>
      </c>
      <c r="F308" s="122"/>
      <c r="G308" s="79"/>
      <c r="H308" s="79"/>
      <c r="I308" s="158">
        <v>3</v>
      </c>
    </row>
    <row r="309" spans="1:9" x14ac:dyDescent="0.2">
      <c r="A309" s="114" t="s">
        <v>381</v>
      </c>
      <c r="B309" s="155">
        <v>16</v>
      </c>
      <c r="C309" s="155">
        <v>17</v>
      </c>
      <c r="D309" s="155">
        <v>94</v>
      </c>
      <c r="E309" s="112" t="s">
        <v>1046</v>
      </c>
      <c r="F309" s="118"/>
      <c r="G309" s="79"/>
      <c r="H309" s="79"/>
      <c r="I309" s="158">
        <v>3</v>
      </c>
    </row>
    <row r="310" spans="1:9" x14ac:dyDescent="0.2">
      <c r="A310" s="119" t="s">
        <v>384</v>
      </c>
      <c r="B310" s="155">
        <f>SUM(B304:B309)</f>
        <v>90</v>
      </c>
      <c r="C310" s="155">
        <f>SUM(C304:C309)</f>
        <v>95</v>
      </c>
      <c r="D310" s="277" t="s">
        <v>1049</v>
      </c>
      <c r="E310" s="112" t="s">
        <v>1046</v>
      </c>
      <c r="F310" s="122"/>
      <c r="G310" s="79"/>
      <c r="H310" s="79"/>
      <c r="I310" s="164" t="s">
        <v>1048</v>
      </c>
    </row>
    <row r="311" spans="1:9" x14ac:dyDescent="0.2">
      <c r="A311" s="79"/>
      <c r="B311" s="120"/>
      <c r="C311" s="120"/>
      <c r="D311" s="120"/>
      <c r="E311" s="79"/>
      <c r="F311" s="79"/>
      <c r="G311" s="79"/>
      <c r="H311" s="79"/>
    </row>
    <row r="312" spans="1:9" x14ac:dyDescent="0.2">
      <c r="A312" s="118" t="s">
        <v>1032</v>
      </c>
      <c r="B312" s="79"/>
      <c r="C312" s="79"/>
      <c r="D312" s="120"/>
      <c r="E312" s="79"/>
      <c r="F312" s="79"/>
      <c r="G312" s="79"/>
      <c r="H312" s="79"/>
    </row>
    <row r="313" spans="1:9" x14ac:dyDescent="0.2">
      <c r="A313" s="118" t="s">
        <v>878</v>
      </c>
      <c r="B313" s="79"/>
      <c r="C313" s="79"/>
      <c r="D313" s="120"/>
      <c r="E313" s="79"/>
      <c r="F313" s="79"/>
      <c r="G313" s="79"/>
      <c r="H313" s="79"/>
    </row>
    <row r="314" spans="1:9" x14ac:dyDescent="0.2">
      <c r="A314" s="112" t="s">
        <v>1060</v>
      </c>
      <c r="B314" s="112"/>
      <c r="C314" s="112"/>
      <c r="D314" s="121"/>
      <c r="E314" s="122"/>
      <c r="F314" s="79"/>
      <c r="G314" s="79"/>
      <c r="H314" s="79"/>
    </row>
    <row r="315" spans="1:9" x14ac:dyDescent="0.2">
      <c r="A315" s="112" t="s">
        <v>385</v>
      </c>
      <c r="B315" s="79"/>
      <c r="C315" s="79"/>
      <c r="D315" s="79"/>
      <c r="E315" s="79"/>
      <c r="F315" s="79"/>
      <c r="G315" s="79"/>
      <c r="H315" s="79"/>
    </row>
    <row r="316" spans="1:9" x14ac:dyDescent="0.2">
      <c r="A316" s="112"/>
      <c r="B316" s="79"/>
      <c r="C316" s="79"/>
      <c r="D316" s="79"/>
      <c r="E316" s="79"/>
      <c r="F316" s="79"/>
      <c r="G316" s="79"/>
      <c r="H316" s="79"/>
    </row>
    <row r="319" spans="1:9" x14ac:dyDescent="0.2">
      <c r="A319" s="79"/>
      <c r="B319" s="79"/>
      <c r="C319" s="79"/>
      <c r="D319" s="79"/>
      <c r="E319" s="79"/>
      <c r="F319" s="79"/>
      <c r="G319" s="79"/>
      <c r="H319" s="79"/>
    </row>
    <row r="320" spans="1:9" x14ac:dyDescent="0.2">
      <c r="A320" s="139" t="s">
        <v>1029</v>
      </c>
      <c r="B320" s="137"/>
      <c r="C320" s="79"/>
      <c r="D320" s="79"/>
      <c r="E320" s="79"/>
      <c r="F320" s="79"/>
      <c r="G320" s="79"/>
      <c r="H320" s="79"/>
      <c r="I320" s="148"/>
    </row>
    <row r="321" spans="1:9" x14ac:dyDescent="0.2">
      <c r="A321" s="113" t="s">
        <v>374</v>
      </c>
      <c r="B321" s="113" t="s">
        <v>376</v>
      </c>
      <c r="C321" s="113" t="s">
        <v>375</v>
      </c>
      <c r="D321" s="113" t="s">
        <v>382</v>
      </c>
      <c r="E321" s="79"/>
      <c r="F321" s="79"/>
      <c r="G321" s="79"/>
      <c r="H321" s="79"/>
      <c r="I321" s="209" t="s">
        <v>421</v>
      </c>
    </row>
    <row r="322" spans="1:9" x14ac:dyDescent="0.2">
      <c r="A322" s="175" t="s">
        <v>602</v>
      </c>
      <c r="B322" s="155">
        <v>7</v>
      </c>
      <c r="C322" s="155">
        <v>7</v>
      </c>
      <c r="D322" s="173" t="s">
        <v>537</v>
      </c>
      <c r="E322" s="112" t="s">
        <v>1030</v>
      </c>
      <c r="F322" s="112"/>
      <c r="G322" s="79"/>
      <c r="H322" s="79"/>
      <c r="I322" s="158">
        <v>7</v>
      </c>
    </row>
    <row r="323" spans="1:9" x14ac:dyDescent="0.2">
      <c r="A323" s="114" t="s">
        <v>378</v>
      </c>
      <c r="B323" s="113">
        <v>3</v>
      </c>
      <c r="C323" s="113">
        <v>3</v>
      </c>
      <c r="D323" s="113">
        <v>100</v>
      </c>
      <c r="E323" s="112" t="s">
        <v>1030</v>
      </c>
      <c r="F323" s="78"/>
      <c r="G323" s="79"/>
      <c r="H323" s="79"/>
      <c r="I323" s="164">
        <v>1</v>
      </c>
    </row>
    <row r="324" spans="1:9" x14ac:dyDescent="0.2">
      <c r="A324" s="175" t="s">
        <v>383</v>
      </c>
      <c r="B324" s="138">
        <v>1</v>
      </c>
      <c r="C324" s="138">
        <v>1</v>
      </c>
      <c r="D324" s="113">
        <v>100</v>
      </c>
      <c r="E324" s="219" t="s">
        <v>1030</v>
      </c>
      <c r="F324" s="118"/>
      <c r="G324" s="118"/>
      <c r="H324" s="118"/>
      <c r="I324" s="164">
        <v>0</v>
      </c>
    </row>
    <row r="325" spans="1:9" x14ac:dyDescent="0.2">
      <c r="A325" s="114" t="s">
        <v>379</v>
      </c>
      <c r="B325" s="155">
        <v>37</v>
      </c>
      <c r="C325" s="113">
        <v>44</v>
      </c>
      <c r="D325" s="155">
        <v>84</v>
      </c>
      <c r="E325" s="112" t="s">
        <v>1030</v>
      </c>
      <c r="F325" s="122"/>
      <c r="G325" s="79"/>
      <c r="H325" s="79"/>
      <c r="I325" s="164">
        <v>3</v>
      </c>
    </row>
    <row r="326" spans="1:9" x14ac:dyDescent="0.2">
      <c r="A326" s="114" t="s">
        <v>380</v>
      </c>
      <c r="B326" s="155">
        <v>24</v>
      </c>
      <c r="C326" s="113">
        <v>27</v>
      </c>
      <c r="D326" s="155">
        <v>89</v>
      </c>
      <c r="E326" s="112" t="s">
        <v>1030</v>
      </c>
      <c r="F326" s="122"/>
      <c r="G326" s="79"/>
      <c r="H326" s="79"/>
      <c r="I326" s="158">
        <v>4</v>
      </c>
    </row>
    <row r="327" spans="1:9" x14ac:dyDescent="0.2">
      <c r="A327" s="114" t="s">
        <v>381</v>
      </c>
      <c r="B327" s="155">
        <v>14</v>
      </c>
      <c r="C327" s="155">
        <v>14</v>
      </c>
      <c r="D327" s="155">
        <v>100</v>
      </c>
      <c r="E327" s="112" t="s">
        <v>1030</v>
      </c>
      <c r="F327" s="118"/>
      <c r="G327" s="79"/>
      <c r="H327" s="79"/>
      <c r="I327" s="158">
        <v>4</v>
      </c>
    </row>
    <row r="328" spans="1:9" x14ac:dyDescent="0.2">
      <c r="A328" s="119" t="s">
        <v>384</v>
      </c>
      <c r="B328" s="155">
        <f>SUM(B322:B327)</f>
        <v>86</v>
      </c>
      <c r="C328" s="155">
        <f>SUM(C322:C327)</f>
        <v>96</v>
      </c>
      <c r="D328" s="277" t="s">
        <v>1033</v>
      </c>
      <c r="E328" s="112" t="s">
        <v>1030</v>
      </c>
      <c r="F328" s="122"/>
      <c r="G328" s="79"/>
      <c r="H328" s="79"/>
      <c r="I328" s="164" t="s">
        <v>1031</v>
      </c>
    </row>
    <row r="329" spans="1:9" x14ac:dyDescent="0.2">
      <c r="A329" s="79"/>
      <c r="B329" s="120"/>
      <c r="C329" s="120"/>
      <c r="D329" s="120"/>
      <c r="E329" s="79"/>
      <c r="F329" s="79"/>
      <c r="G329" s="79"/>
      <c r="H329" s="79"/>
    </row>
    <row r="330" spans="1:9" x14ac:dyDescent="0.2">
      <c r="A330" s="118" t="s">
        <v>1032</v>
      </c>
      <c r="B330" s="79"/>
      <c r="C330" s="79"/>
      <c r="D330" s="120"/>
      <c r="E330" s="79"/>
      <c r="F330" s="79"/>
      <c r="G330" s="79"/>
      <c r="H330" s="79"/>
    </row>
    <row r="331" spans="1:9" x14ac:dyDescent="0.2">
      <c r="A331" s="118" t="s">
        <v>878</v>
      </c>
      <c r="B331" s="79"/>
      <c r="C331" s="79"/>
      <c r="D331" s="120"/>
      <c r="E331" s="79"/>
      <c r="F331" s="79"/>
      <c r="G331" s="79"/>
      <c r="H331" s="79"/>
    </row>
    <row r="332" spans="1:9" x14ac:dyDescent="0.2">
      <c r="A332" s="112" t="s">
        <v>1034</v>
      </c>
      <c r="B332" s="112"/>
      <c r="C332" s="112"/>
      <c r="D332" s="121"/>
      <c r="E332" s="122"/>
      <c r="F332" s="79"/>
      <c r="G332" s="79"/>
      <c r="H332" s="79"/>
    </row>
    <row r="333" spans="1:9" x14ac:dyDescent="0.2">
      <c r="A333" s="112" t="s">
        <v>385</v>
      </c>
      <c r="B333" s="79"/>
      <c r="C333" s="79"/>
      <c r="D333" s="79"/>
      <c r="E333" s="79"/>
      <c r="F333" s="79"/>
      <c r="G333" s="79"/>
      <c r="H333" s="79"/>
    </row>
    <row r="334" spans="1:9" x14ac:dyDescent="0.2">
      <c r="A334" s="112"/>
      <c r="B334" s="79"/>
      <c r="C334" s="79"/>
      <c r="D334" s="79"/>
      <c r="E334" s="79"/>
      <c r="F334" s="79"/>
      <c r="G334" s="79"/>
      <c r="H334" s="79"/>
    </row>
    <row r="337" spans="1:9" x14ac:dyDescent="0.2">
      <c r="A337" s="79"/>
      <c r="B337" s="79"/>
      <c r="C337" s="79"/>
      <c r="D337" s="79"/>
      <c r="E337" s="79"/>
      <c r="F337" s="79"/>
      <c r="G337" s="79"/>
      <c r="H337" s="79"/>
    </row>
    <row r="338" spans="1:9" x14ac:dyDescent="0.2">
      <c r="A338" s="139" t="s">
        <v>1035</v>
      </c>
      <c r="B338" s="137"/>
      <c r="C338" s="79"/>
      <c r="D338" s="79"/>
      <c r="E338" s="79"/>
      <c r="F338" s="79"/>
      <c r="G338" s="79"/>
      <c r="H338" s="79"/>
      <c r="I338" s="148"/>
    </row>
    <row r="339" spans="1:9" x14ac:dyDescent="0.2">
      <c r="A339" s="113" t="s">
        <v>374</v>
      </c>
      <c r="B339" s="113" t="s">
        <v>376</v>
      </c>
      <c r="C339" s="113" t="s">
        <v>375</v>
      </c>
      <c r="D339" s="113" t="s">
        <v>382</v>
      </c>
      <c r="E339" s="79"/>
      <c r="F339" s="79"/>
      <c r="G339" s="79"/>
      <c r="H339" s="79"/>
      <c r="I339" s="209" t="s">
        <v>421</v>
      </c>
    </row>
    <row r="340" spans="1:9" x14ac:dyDescent="0.2">
      <c r="A340" s="175" t="s">
        <v>602</v>
      </c>
      <c r="B340" s="155">
        <v>9</v>
      </c>
      <c r="C340" s="155">
        <v>9</v>
      </c>
      <c r="D340" s="173" t="s">
        <v>537</v>
      </c>
      <c r="E340" s="112" t="s">
        <v>1015</v>
      </c>
      <c r="F340" s="112"/>
      <c r="G340" s="79"/>
      <c r="H340" s="79"/>
      <c r="I340" s="158">
        <v>6</v>
      </c>
    </row>
    <row r="341" spans="1:9" x14ac:dyDescent="0.2">
      <c r="A341" s="114" t="s">
        <v>378</v>
      </c>
      <c r="B341" s="113">
        <v>3</v>
      </c>
      <c r="C341" s="113">
        <v>3</v>
      </c>
      <c r="D341" s="113">
        <v>100</v>
      </c>
      <c r="E341" s="112" t="s">
        <v>1015</v>
      </c>
      <c r="F341" s="78"/>
      <c r="G341" s="79"/>
      <c r="H341" s="79"/>
      <c r="I341" s="164">
        <v>1</v>
      </c>
    </row>
    <row r="342" spans="1:9" x14ac:dyDescent="0.2">
      <c r="A342" s="175" t="s">
        <v>383</v>
      </c>
      <c r="B342" s="155">
        <v>1</v>
      </c>
      <c r="C342" s="113">
        <v>1</v>
      </c>
      <c r="D342" s="155">
        <v>100</v>
      </c>
      <c r="E342" s="219" t="s">
        <v>1015</v>
      </c>
      <c r="F342" s="118"/>
      <c r="G342" s="118"/>
      <c r="H342" s="118"/>
      <c r="I342" s="164">
        <v>0</v>
      </c>
    </row>
    <row r="343" spans="1:9" x14ac:dyDescent="0.2">
      <c r="A343" s="114" t="s">
        <v>379</v>
      </c>
      <c r="B343" s="155">
        <v>39</v>
      </c>
      <c r="C343" s="113">
        <v>44</v>
      </c>
      <c r="D343" s="155">
        <v>89</v>
      </c>
      <c r="E343" s="112" t="s">
        <v>1015</v>
      </c>
      <c r="F343" s="122"/>
      <c r="G343" s="79"/>
      <c r="H343" s="79"/>
      <c r="I343" s="158">
        <v>3</v>
      </c>
    </row>
    <row r="344" spans="1:9" x14ac:dyDescent="0.2">
      <c r="A344" s="114" t="s">
        <v>380</v>
      </c>
      <c r="B344" s="155">
        <v>27</v>
      </c>
      <c r="C344" s="113">
        <v>28</v>
      </c>
      <c r="D344" s="155">
        <v>96</v>
      </c>
      <c r="E344" s="112" t="s">
        <v>1015</v>
      </c>
      <c r="F344" s="122"/>
      <c r="G344" s="79"/>
      <c r="H344" s="79"/>
      <c r="I344" s="158">
        <v>2</v>
      </c>
    </row>
    <row r="345" spans="1:9" x14ac:dyDescent="0.2">
      <c r="A345" s="114" t="s">
        <v>381</v>
      </c>
      <c r="B345" s="155">
        <v>11</v>
      </c>
      <c r="C345" s="113">
        <v>15</v>
      </c>
      <c r="D345" s="155">
        <v>73</v>
      </c>
      <c r="E345" s="112" t="s">
        <v>1015</v>
      </c>
      <c r="F345" s="118"/>
      <c r="G345" s="79"/>
      <c r="H345" s="79"/>
      <c r="I345" s="158">
        <v>3</v>
      </c>
    </row>
    <row r="346" spans="1:9" x14ac:dyDescent="0.2">
      <c r="A346" s="119" t="s">
        <v>384</v>
      </c>
      <c r="B346" s="155">
        <f>SUM(B340:B345)</f>
        <v>90</v>
      </c>
      <c r="C346" s="155">
        <f>SUM(C340:C345)</f>
        <v>100</v>
      </c>
      <c r="D346" s="277" t="s">
        <v>1017</v>
      </c>
      <c r="E346" s="112" t="s">
        <v>1015</v>
      </c>
      <c r="F346" s="122"/>
      <c r="G346" s="79"/>
      <c r="H346" s="79"/>
      <c r="I346" s="164" t="s">
        <v>607</v>
      </c>
    </row>
    <row r="347" spans="1:9" x14ac:dyDescent="0.2">
      <c r="A347" s="79"/>
      <c r="B347" s="120"/>
      <c r="C347" s="120"/>
      <c r="D347" s="120"/>
      <c r="E347" s="79"/>
      <c r="F347" s="79"/>
      <c r="G347" s="79"/>
      <c r="H347" s="79"/>
    </row>
    <row r="348" spans="1:9" x14ac:dyDescent="0.2">
      <c r="A348" s="118" t="s">
        <v>1016</v>
      </c>
      <c r="B348" s="79"/>
      <c r="C348" s="79"/>
      <c r="D348" s="120"/>
      <c r="E348" s="79"/>
      <c r="F348" s="79"/>
      <c r="G348" s="79"/>
      <c r="H348" s="79"/>
    </row>
    <row r="349" spans="1:9" x14ac:dyDescent="0.2">
      <c r="A349" s="118" t="s">
        <v>878</v>
      </c>
      <c r="B349" s="79"/>
      <c r="C349" s="79"/>
      <c r="D349" s="120"/>
      <c r="E349" s="79"/>
      <c r="F349" s="79"/>
      <c r="G349" s="79"/>
      <c r="H349" s="79"/>
    </row>
    <row r="350" spans="1:9" x14ac:dyDescent="0.2">
      <c r="A350" s="112" t="s">
        <v>1018</v>
      </c>
      <c r="B350" s="112"/>
      <c r="C350" s="112"/>
      <c r="D350" s="121"/>
      <c r="E350" s="122"/>
      <c r="F350" s="79"/>
      <c r="G350" s="79"/>
      <c r="H350" s="79"/>
    </row>
    <row r="351" spans="1:9" x14ac:dyDescent="0.2">
      <c r="A351" s="112" t="s">
        <v>385</v>
      </c>
      <c r="B351" s="79"/>
      <c r="C351" s="79"/>
      <c r="D351" s="79"/>
      <c r="E351" s="79"/>
      <c r="F351" s="79"/>
      <c r="G351" s="79"/>
      <c r="H351" s="79"/>
    </row>
    <row r="352" spans="1:9" x14ac:dyDescent="0.2">
      <c r="A352" s="112"/>
      <c r="B352" s="79"/>
      <c r="C352" s="79"/>
      <c r="D352" s="79"/>
      <c r="E352" s="79"/>
      <c r="F352" s="79"/>
      <c r="G352" s="79"/>
      <c r="H352" s="79"/>
    </row>
    <row r="354" spans="1:9" x14ac:dyDescent="0.2">
      <c r="I354" s="148"/>
    </row>
    <row r="355" spans="1:9" x14ac:dyDescent="0.2">
      <c r="A355" s="79"/>
      <c r="B355" s="79"/>
      <c r="C355" s="79"/>
      <c r="D355" s="79"/>
      <c r="E355" s="79"/>
      <c r="F355" s="79"/>
      <c r="G355" s="79"/>
      <c r="H355" s="79"/>
    </row>
    <row r="356" spans="1:9" x14ac:dyDescent="0.2">
      <c r="A356" s="139" t="s">
        <v>976</v>
      </c>
      <c r="B356" s="137"/>
      <c r="C356" s="79"/>
      <c r="D356" s="79"/>
      <c r="E356" s="79"/>
      <c r="F356" s="79"/>
      <c r="G356" s="79"/>
      <c r="H356" s="79"/>
    </row>
    <row r="357" spans="1:9" x14ac:dyDescent="0.2">
      <c r="A357" s="113" t="s">
        <v>374</v>
      </c>
      <c r="B357" s="113" t="s">
        <v>376</v>
      </c>
      <c r="C357" s="113" t="s">
        <v>375</v>
      </c>
      <c r="D357" s="113" t="s">
        <v>382</v>
      </c>
      <c r="E357" s="79"/>
      <c r="F357" s="79"/>
      <c r="G357" s="79"/>
      <c r="H357" s="79"/>
      <c r="I357" s="209" t="s">
        <v>421</v>
      </c>
    </row>
    <row r="358" spans="1:9" x14ac:dyDescent="0.2">
      <c r="A358" s="175" t="s">
        <v>602</v>
      </c>
      <c r="B358" s="155">
        <v>7</v>
      </c>
      <c r="C358" s="155">
        <v>8</v>
      </c>
      <c r="D358" s="173" t="s">
        <v>389</v>
      </c>
      <c r="E358" s="112" t="s">
        <v>977</v>
      </c>
      <c r="F358" s="112"/>
      <c r="G358" s="79"/>
      <c r="H358" s="79"/>
      <c r="I358" s="158">
        <v>7</v>
      </c>
    </row>
    <row r="359" spans="1:9" x14ac:dyDescent="0.2">
      <c r="A359" s="114" t="s">
        <v>378</v>
      </c>
      <c r="B359" s="155">
        <v>3</v>
      </c>
      <c r="C359" s="113">
        <v>3</v>
      </c>
      <c r="D359" s="155">
        <v>100</v>
      </c>
      <c r="E359" s="112" t="s">
        <v>977</v>
      </c>
      <c r="F359" s="78"/>
      <c r="G359" s="79"/>
      <c r="H359" s="79"/>
      <c r="I359" s="158">
        <v>1</v>
      </c>
    </row>
    <row r="360" spans="1:9" x14ac:dyDescent="0.2">
      <c r="A360" s="175" t="s">
        <v>383</v>
      </c>
      <c r="B360" s="155">
        <v>0</v>
      </c>
      <c r="C360" s="113">
        <v>1</v>
      </c>
      <c r="D360" s="155">
        <v>0</v>
      </c>
      <c r="E360" s="219" t="s">
        <v>977</v>
      </c>
      <c r="F360" s="118"/>
      <c r="G360" s="118"/>
      <c r="H360" s="118"/>
      <c r="I360" s="164">
        <v>0</v>
      </c>
    </row>
    <row r="361" spans="1:9" x14ac:dyDescent="0.2">
      <c r="A361" s="114" t="s">
        <v>379</v>
      </c>
      <c r="B361" s="155">
        <v>41</v>
      </c>
      <c r="C361" s="155">
        <v>44</v>
      </c>
      <c r="D361" s="155">
        <v>93</v>
      </c>
      <c r="E361" s="112" t="s">
        <v>977</v>
      </c>
      <c r="F361" s="122"/>
      <c r="G361" s="79"/>
      <c r="H361" s="79"/>
      <c r="I361" s="158">
        <v>4</v>
      </c>
    </row>
    <row r="362" spans="1:9" x14ac:dyDescent="0.2">
      <c r="A362" s="114" t="s">
        <v>380</v>
      </c>
      <c r="B362" s="155">
        <v>23</v>
      </c>
      <c r="C362" s="155">
        <v>28</v>
      </c>
      <c r="D362" s="155">
        <v>82</v>
      </c>
      <c r="E362" s="112" t="s">
        <v>977</v>
      </c>
      <c r="F362" s="122"/>
      <c r="G362" s="79"/>
      <c r="H362" s="79"/>
      <c r="I362" s="164">
        <v>1</v>
      </c>
    </row>
    <row r="363" spans="1:9" x14ac:dyDescent="0.2">
      <c r="A363" s="114" t="s">
        <v>381</v>
      </c>
      <c r="B363" s="113">
        <v>14</v>
      </c>
      <c r="C363" s="113">
        <v>16</v>
      </c>
      <c r="D363" s="113">
        <v>88</v>
      </c>
      <c r="E363" s="112" t="s">
        <v>977</v>
      </c>
      <c r="F363" s="118"/>
      <c r="G363" s="79"/>
      <c r="H363" s="79"/>
      <c r="I363" s="158">
        <v>1</v>
      </c>
    </row>
    <row r="364" spans="1:9" x14ac:dyDescent="0.2">
      <c r="A364" s="119" t="s">
        <v>384</v>
      </c>
      <c r="B364" s="155">
        <f>SUM(B358:B363)</f>
        <v>88</v>
      </c>
      <c r="C364" s="155">
        <f>SUM(C358:C363)</f>
        <v>100</v>
      </c>
      <c r="D364" s="277" t="s">
        <v>982</v>
      </c>
      <c r="E364" s="112" t="s">
        <v>977</v>
      </c>
      <c r="F364" s="122"/>
      <c r="G364" s="79"/>
      <c r="H364" s="79"/>
      <c r="I364" s="164" t="s">
        <v>981</v>
      </c>
    </row>
    <row r="365" spans="1:9" x14ac:dyDescent="0.2">
      <c r="A365" s="79"/>
      <c r="B365" s="120"/>
      <c r="C365" s="120"/>
      <c r="D365" s="120"/>
      <c r="E365" s="79"/>
      <c r="F365" s="79"/>
      <c r="G365" s="79"/>
      <c r="H365" s="79"/>
    </row>
    <row r="366" spans="1:9" x14ac:dyDescent="0.2">
      <c r="A366" s="118" t="s">
        <v>915</v>
      </c>
      <c r="B366" s="79"/>
      <c r="C366" s="79"/>
      <c r="D366" s="120"/>
      <c r="E366" s="79"/>
      <c r="F366" s="79"/>
      <c r="G366" s="79"/>
      <c r="H366" s="79"/>
    </row>
    <row r="367" spans="1:9" x14ac:dyDescent="0.2">
      <c r="A367" s="118" t="s">
        <v>878</v>
      </c>
      <c r="B367" s="79"/>
      <c r="C367" s="79"/>
      <c r="D367" s="120"/>
      <c r="E367" s="79"/>
      <c r="F367" s="79"/>
      <c r="G367" s="79"/>
      <c r="H367" s="79"/>
    </row>
    <row r="368" spans="1:9" x14ac:dyDescent="0.2">
      <c r="A368" s="112" t="s">
        <v>983</v>
      </c>
      <c r="B368" s="112"/>
      <c r="C368" s="112"/>
      <c r="D368" s="121"/>
      <c r="E368" s="122"/>
      <c r="F368" s="79"/>
      <c r="G368" s="79"/>
      <c r="H368" s="79"/>
    </row>
    <row r="369" spans="1:9" x14ac:dyDescent="0.2">
      <c r="A369" s="112" t="s">
        <v>385</v>
      </c>
      <c r="B369" s="79"/>
      <c r="C369" s="79"/>
      <c r="D369" s="79"/>
      <c r="E369" s="79"/>
      <c r="F369" s="79"/>
      <c r="G369" s="79"/>
      <c r="H369" s="79"/>
    </row>
    <row r="370" spans="1:9" x14ac:dyDescent="0.2">
      <c r="A370" s="112"/>
      <c r="B370" s="79"/>
      <c r="C370" s="79"/>
      <c r="D370" s="79"/>
      <c r="E370" s="79"/>
      <c r="F370" s="79"/>
      <c r="G370" s="79"/>
      <c r="H370" s="79"/>
    </row>
    <row r="373" spans="1:9" x14ac:dyDescent="0.2">
      <c r="A373" s="79"/>
      <c r="B373" s="79"/>
      <c r="C373" s="79"/>
      <c r="D373" s="79"/>
      <c r="E373" s="79"/>
      <c r="F373" s="79"/>
      <c r="G373" s="79"/>
      <c r="H373" s="79"/>
    </row>
    <row r="374" spans="1:9" x14ac:dyDescent="0.2">
      <c r="A374" s="139" t="s">
        <v>950</v>
      </c>
      <c r="B374" s="137"/>
      <c r="C374" s="79"/>
      <c r="D374" s="79"/>
      <c r="E374" s="79"/>
      <c r="F374" s="79"/>
      <c r="G374" s="79"/>
      <c r="H374" s="79"/>
      <c r="I374" s="148"/>
    </row>
    <row r="375" spans="1:9" x14ac:dyDescent="0.2">
      <c r="A375" s="113" t="s">
        <v>374</v>
      </c>
      <c r="B375" s="113" t="s">
        <v>376</v>
      </c>
      <c r="C375" s="113" t="s">
        <v>375</v>
      </c>
      <c r="D375" s="113" t="s">
        <v>382</v>
      </c>
      <c r="E375" s="79"/>
      <c r="F375" s="79"/>
      <c r="G375" s="79"/>
      <c r="H375" s="79"/>
      <c r="I375" s="209" t="s">
        <v>421</v>
      </c>
    </row>
    <row r="376" spans="1:9" x14ac:dyDescent="0.2">
      <c r="A376" s="175" t="s">
        <v>602</v>
      </c>
      <c r="B376" s="155">
        <v>9</v>
      </c>
      <c r="C376" s="155">
        <v>12</v>
      </c>
      <c r="D376" s="173" t="s">
        <v>417</v>
      </c>
      <c r="E376" s="112" t="s">
        <v>951</v>
      </c>
      <c r="F376" s="112"/>
      <c r="G376" s="79"/>
      <c r="H376" s="79"/>
      <c r="I376" s="158">
        <v>4</v>
      </c>
    </row>
    <row r="377" spans="1:9" x14ac:dyDescent="0.2">
      <c r="A377" s="114" t="s">
        <v>378</v>
      </c>
      <c r="B377" s="155">
        <v>2</v>
      </c>
      <c r="C377" s="113">
        <v>3</v>
      </c>
      <c r="D377" s="155">
        <v>67</v>
      </c>
      <c r="E377" s="112" t="s">
        <v>951</v>
      </c>
      <c r="F377" s="78"/>
      <c r="G377" s="79"/>
      <c r="H377" s="79"/>
      <c r="I377" s="164">
        <v>0</v>
      </c>
    </row>
    <row r="378" spans="1:9" x14ac:dyDescent="0.2">
      <c r="A378" s="175" t="s">
        <v>383</v>
      </c>
      <c r="B378" s="155">
        <v>1</v>
      </c>
      <c r="C378" s="155">
        <v>1</v>
      </c>
      <c r="D378" s="155">
        <v>100</v>
      </c>
      <c r="E378" s="219" t="s">
        <v>951</v>
      </c>
      <c r="F378" s="118"/>
      <c r="G378" s="118"/>
      <c r="H378" s="118"/>
      <c r="I378" s="158">
        <v>0</v>
      </c>
    </row>
    <row r="379" spans="1:9" x14ac:dyDescent="0.2">
      <c r="A379" s="114" t="s">
        <v>379</v>
      </c>
      <c r="B379" s="155">
        <v>42</v>
      </c>
      <c r="C379" s="155">
        <v>49</v>
      </c>
      <c r="D379" s="155">
        <v>86</v>
      </c>
      <c r="E379" s="112" t="s">
        <v>951</v>
      </c>
      <c r="F379" s="122"/>
      <c r="G379" s="79"/>
      <c r="H379" s="79"/>
      <c r="I379" s="158">
        <v>3</v>
      </c>
    </row>
    <row r="380" spans="1:9" x14ac:dyDescent="0.2">
      <c r="A380" s="114" t="s">
        <v>380</v>
      </c>
      <c r="B380" s="155">
        <v>28</v>
      </c>
      <c r="C380" s="155">
        <v>29</v>
      </c>
      <c r="D380" s="155">
        <v>97</v>
      </c>
      <c r="E380" s="112" t="s">
        <v>951</v>
      </c>
      <c r="F380" s="122"/>
      <c r="G380" s="79"/>
      <c r="H380" s="79"/>
      <c r="I380" s="158">
        <v>1</v>
      </c>
    </row>
    <row r="381" spans="1:9" x14ac:dyDescent="0.2">
      <c r="A381" s="114" t="s">
        <v>381</v>
      </c>
      <c r="B381" s="155">
        <v>14</v>
      </c>
      <c r="C381" s="155">
        <v>16</v>
      </c>
      <c r="D381" s="155">
        <v>71</v>
      </c>
      <c r="E381" s="112" t="s">
        <v>951</v>
      </c>
      <c r="F381" s="118"/>
      <c r="G381" s="79"/>
      <c r="H381" s="79"/>
      <c r="I381" s="158">
        <v>1</v>
      </c>
    </row>
    <row r="382" spans="1:9" x14ac:dyDescent="0.2">
      <c r="A382" s="119" t="s">
        <v>384</v>
      </c>
      <c r="B382" s="155">
        <f>SUM(B376:B381)</f>
        <v>96</v>
      </c>
      <c r="C382" s="155">
        <f>SUM(C376:C381)</f>
        <v>110</v>
      </c>
      <c r="D382" s="277" t="s">
        <v>958</v>
      </c>
      <c r="E382" s="112" t="s">
        <v>951</v>
      </c>
      <c r="F382" s="122"/>
      <c r="G382" s="79"/>
      <c r="H382" s="79"/>
      <c r="I382" s="164" t="s">
        <v>956</v>
      </c>
    </row>
    <row r="383" spans="1:9" x14ac:dyDescent="0.2">
      <c r="A383" s="79"/>
      <c r="B383" s="120"/>
      <c r="C383" s="120"/>
      <c r="D383" s="120"/>
      <c r="E383" s="79"/>
      <c r="F383" s="79"/>
      <c r="G383" s="79"/>
      <c r="H383" s="79"/>
    </row>
    <row r="384" spans="1:9" x14ac:dyDescent="0.2">
      <c r="A384" s="118" t="s">
        <v>915</v>
      </c>
      <c r="B384" s="79"/>
      <c r="C384" s="79"/>
      <c r="D384" s="120"/>
      <c r="E384" s="79"/>
      <c r="F384" s="79"/>
      <c r="G384" s="79"/>
      <c r="H384" s="79"/>
    </row>
    <row r="385" spans="1:9" x14ac:dyDescent="0.2">
      <c r="A385" s="118" t="s">
        <v>878</v>
      </c>
      <c r="B385" s="79"/>
      <c r="C385" s="79"/>
      <c r="D385" s="120"/>
      <c r="E385" s="79"/>
      <c r="F385" s="79"/>
      <c r="G385" s="79"/>
      <c r="H385" s="79"/>
    </row>
    <row r="386" spans="1:9" x14ac:dyDescent="0.2">
      <c r="A386" s="112" t="s">
        <v>959</v>
      </c>
      <c r="B386" s="112"/>
      <c r="C386" s="112"/>
      <c r="D386" s="121"/>
      <c r="E386" s="122"/>
      <c r="F386" s="79"/>
      <c r="G386" s="79"/>
      <c r="H386" s="79"/>
    </row>
    <row r="387" spans="1:9" x14ac:dyDescent="0.2">
      <c r="A387" s="112" t="s">
        <v>385</v>
      </c>
      <c r="B387" s="79"/>
      <c r="C387" s="79"/>
      <c r="D387" s="79"/>
      <c r="E387" s="79"/>
      <c r="F387" s="79"/>
      <c r="G387" s="79"/>
      <c r="H387" s="79"/>
    </row>
    <row r="388" spans="1:9" x14ac:dyDescent="0.2">
      <c r="A388" s="112"/>
      <c r="B388" s="79"/>
      <c r="C388" s="79"/>
      <c r="D388" s="79"/>
      <c r="E388" s="79"/>
      <c r="F388" s="79"/>
      <c r="G388" s="79"/>
      <c r="H388" s="79"/>
    </row>
    <row r="391" spans="1:9" x14ac:dyDescent="0.2">
      <c r="A391" s="79"/>
      <c r="B391" s="79"/>
      <c r="C391" s="79"/>
      <c r="D391" s="79"/>
      <c r="E391" s="79"/>
      <c r="F391" s="79"/>
      <c r="G391" s="79"/>
      <c r="H391" s="79"/>
    </row>
    <row r="392" spans="1:9" x14ac:dyDescent="0.2">
      <c r="A392" s="139" t="s">
        <v>926</v>
      </c>
      <c r="B392" s="137"/>
      <c r="C392" s="79"/>
      <c r="D392" s="79"/>
      <c r="E392" s="79"/>
      <c r="F392" s="79"/>
      <c r="G392" s="79"/>
      <c r="H392" s="79"/>
      <c r="I392" s="148"/>
    </row>
    <row r="393" spans="1:9" x14ac:dyDescent="0.2">
      <c r="A393" s="113" t="s">
        <v>374</v>
      </c>
      <c r="B393" s="113" t="s">
        <v>376</v>
      </c>
      <c r="C393" s="113" t="s">
        <v>375</v>
      </c>
      <c r="D393" s="113" t="s">
        <v>382</v>
      </c>
      <c r="E393" s="79"/>
      <c r="F393" s="79"/>
      <c r="G393" s="79"/>
      <c r="H393" s="79"/>
      <c r="I393" s="209" t="s">
        <v>421</v>
      </c>
    </row>
    <row r="394" spans="1:9" x14ac:dyDescent="0.2">
      <c r="A394" s="175" t="s">
        <v>602</v>
      </c>
      <c r="B394" s="155">
        <v>11</v>
      </c>
      <c r="C394" s="155">
        <v>12</v>
      </c>
      <c r="D394" s="230" t="s">
        <v>880</v>
      </c>
      <c r="E394" s="112" t="s">
        <v>927</v>
      </c>
      <c r="F394" s="112"/>
      <c r="G394" s="79"/>
      <c r="H394" s="79"/>
      <c r="I394" s="158">
        <v>5</v>
      </c>
    </row>
    <row r="395" spans="1:9" x14ac:dyDescent="0.2">
      <c r="A395" s="114" t="s">
        <v>378</v>
      </c>
      <c r="B395" s="113">
        <v>3</v>
      </c>
      <c r="C395" s="113">
        <v>3</v>
      </c>
      <c r="D395" s="113">
        <v>100</v>
      </c>
      <c r="E395" s="112" t="s">
        <v>927</v>
      </c>
      <c r="F395" s="78"/>
      <c r="G395" s="79"/>
      <c r="H395" s="79"/>
      <c r="I395" s="164">
        <v>0</v>
      </c>
    </row>
    <row r="396" spans="1:9" x14ac:dyDescent="0.2">
      <c r="A396" s="175" t="s">
        <v>383</v>
      </c>
      <c r="B396" s="155">
        <v>5</v>
      </c>
      <c r="C396" s="155">
        <v>6</v>
      </c>
      <c r="D396" s="155">
        <v>83</v>
      </c>
      <c r="E396" s="219" t="s">
        <v>927</v>
      </c>
      <c r="F396" s="118"/>
      <c r="G396" s="118"/>
      <c r="H396" s="118"/>
      <c r="I396" s="158">
        <v>1</v>
      </c>
    </row>
    <row r="397" spans="1:9" x14ac:dyDescent="0.2">
      <c r="A397" s="114" t="s">
        <v>379</v>
      </c>
      <c r="B397" s="155">
        <v>40</v>
      </c>
      <c r="C397" s="155">
        <v>44</v>
      </c>
      <c r="D397" s="155">
        <v>91</v>
      </c>
      <c r="E397" s="112" t="s">
        <v>927</v>
      </c>
      <c r="F397" s="122"/>
      <c r="G397" s="79"/>
      <c r="H397" s="79"/>
      <c r="I397" s="164">
        <v>2</v>
      </c>
    </row>
    <row r="398" spans="1:9" x14ac:dyDescent="0.2">
      <c r="A398" s="114" t="s">
        <v>380</v>
      </c>
      <c r="B398" s="138">
        <v>27</v>
      </c>
      <c r="C398" s="155">
        <v>27</v>
      </c>
      <c r="D398" s="155">
        <v>100</v>
      </c>
      <c r="E398" s="112" t="s">
        <v>927</v>
      </c>
      <c r="F398" s="122"/>
      <c r="G398" s="79"/>
      <c r="H398" s="79"/>
      <c r="I398" s="158">
        <v>2</v>
      </c>
    </row>
    <row r="399" spans="1:9" x14ac:dyDescent="0.2">
      <c r="A399" s="114" t="s">
        <v>381</v>
      </c>
      <c r="B399" s="155">
        <v>14</v>
      </c>
      <c r="C399" s="155">
        <v>18</v>
      </c>
      <c r="D399" s="155">
        <v>78</v>
      </c>
      <c r="E399" s="112" t="s">
        <v>927</v>
      </c>
      <c r="F399" s="118"/>
      <c r="G399" s="79"/>
      <c r="H399" s="79"/>
      <c r="I399" s="164">
        <v>0</v>
      </c>
    </row>
    <row r="400" spans="1:9" x14ac:dyDescent="0.2">
      <c r="A400" s="119" t="s">
        <v>384</v>
      </c>
      <c r="B400" s="155">
        <f>SUM(B394:B399)</f>
        <v>100</v>
      </c>
      <c r="C400" s="155">
        <f>SUM(C394:C399)</f>
        <v>110</v>
      </c>
      <c r="D400" s="227" t="s">
        <v>928</v>
      </c>
      <c r="E400" s="112" t="s">
        <v>927</v>
      </c>
      <c r="F400" s="122"/>
      <c r="G400" s="79"/>
      <c r="H400" s="79"/>
      <c r="I400" s="164" t="s">
        <v>930</v>
      </c>
    </row>
    <row r="401" spans="1:9" x14ac:dyDescent="0.2">
      <c r="A401" s="79"/>
      <c r="B401" s="120"/>
      <c r="C401" s="120"/>
      <c r="D401" s="120"/>
      <c r="E401" s="79"/>
      <c r="F401" s="79"/>
      <c r="G401" s="79"/>
      <c r="H401" s="79"/>
    </row>
    <row r="402" spans="1:9" x14ac:dyDescent="0.2">
      <c r="A402" s="118" t="s">
        <v>915</v>
      </c>
      <c r="B402" s="79"/>
      <c r="C402" s="79"/>
      <c r="D402" s="120"/>
      <c r="E402" s="79"/>
      <c r="F402" s="79"/>
      <c r="G402" s="79"/>
      <c r="H402" s="79"/>
    </row>
    <row r="403" spans="1:9" x14ac:dyDescent="0.2">
      <c r="A403" s="118" t="s">
        <v>878</v>
      </c>
      <c r="B403" s="79"/>
      <c r="C403" s="79"/>
      <c r="D403" s="120"/>
      <c r="E403" s="79"/>
      <c r="F403" s="79"/>
      <c r="G403" s="79"/>
      <c r="H403" s="79"/>
    </row>
    <row r="404" spans="1:9" x14ac:dyDescent="0.2">
      <c r="A404" s="112" t="s">
        <v>929</v>
      </c>
      <c r="B404" s="112"/>
      <c r="C404" s="112"/>
      <c r="D404" s="121"/>
      <c r="E404" s="122"/>
      <c r="F404" s="79"/>
      <c r="G404" s="79"/>
      <c r="H404" s="79"/>
    </row>
    <row r="405" spans="1:9" x14ac:dyDescent="0.2">
      <c r="A405" s="112" t="s">
        <v>385</v>
      </c>
      <c r="B405" s="79"/>
      <c r="C405" s="79"/>
      <c r="D405" s="79"/>
      <c r="E405" s="79"/>
      <c r="F405" s="79"/>
      <c r="G405" s="79"/>
      <c r="H405" s="79"/>
    </row>
    <row r="406" spans="1:9" x14ac:dyDescent="0.2">
      <c r="A406" s="112"/>
      <c r="B406" s="79"/>
      <c r="C406" s="79"/>
      <c r="D406" s="79"/>
      <c r="E406" s="79"/>
      <c r="F406" s="79"/>
      <c r="G406" s="79"/>
      <c r="H406" s="79"/>
    </row>
    <row r="409" spans="1:9" x14ac:dyDescent="0.2">
      <c r="A409" s="79"/>
      <c r="B409" s="79"/>
      <c r="C409" s="79"/>
      <c r="D409" s="79"/>
      <c r="E409" s="79"/>
      <c r="F409" s="79"/>
      <c r="G409" s="79"/>
      <c r="H409" s="79"/>
    </row>
    <row r="410" spans="1:9" x14ac:dyDescent="0.2">
      <c r="A410" s="139" t="s">
        <v>913</v>
      </c>
      <c r="B410" s="137"/>
      <c r="C410" s="79"/>
      <c r="D410" s="79"/>
      <c r="E410" s="79"/>
      <c r="F410" s="79"/>
      <c r="G410" s="79"/>
      <c r="H410" s="79"/>
      <c r="I410" s="148"/>
    </row>
    <row r="411" spans="1:9" x14ac:dyDescent="0.2">
      <c r="A411" s="113" t="s">
        <v>374</v>
      </c>
      <c r="B411" s="113" t="s">
        <v>376</v>
      </c>
      <c r="C411" s="113" t="s">
        <v>375</v>
      </c>
      <c r="D411" s="113" t="s">
        <v>382</v>
      </c>
      <c r="E411" s="79"/>
      <c r="F411" s="79"/>
      <c r="G411" s="79"/>
      <c r="H411" s="79"/>
      <c r="I411" s="209" t="s">
        <v>421</v>
      </c>
    </row>
    <row r="412" spans="1:9" x14ac:dyDescent="0.2">
      <c r="A412" s="175" t="s">
        <v>602</v>
      </c>
      <c r="B412" s="138">
        <v>12</v>
      </c>
      <c r="C412" s="138">
        <v>13</v>
      </c>
      <c r="D412" s="230" t="s">
        <v>880</v>
      </c>
      <c r="E412" s="112" t="s">
        <v>914</v>
      </c>
      <c r="F412" s="112"/>
      <c r="G412" s="79"/>
      <c r="H412" s="79"/>
      <c r="I412" s="164">
        <v>4</v>
      </c>
    </row>
    <row r="413" spans="1:9" x14ac:dyDescent="0.2">
      <c r="A413" s="114" t="s">
        <v>378</v>
      </c>
      <c r="B413" s="155">
        <v>3</v>
      </c>
      <c r="C413" s="155">
        <v>3</v>
      </c>
      <c r="D413" s="113">
        <v>100</v>
      </c>
      <c r="E413" s="112" t="s">
        <v>914</v>
      </c>
      <c r="F413" s="78"/>
      <c r="G413" s="79"/>
      <c r="H413" s="79"/>
      <c r="I413" s="158">
        <v>0</v>
      </c>
    </row>
    <row r="414" spans="1:9" x14ac:dyDescent="0.2">
      <c r="A414" s="175" t="s">
        <v>383</v>
      </c>
      <c r="B414" s="138">
        <v>6</v>
      </c>
      <c r="C414" s="138">
        <v>6</v>
      </c>
      <c r="D414" s="155">
        <v>100</v>
      </c>
      <c r="E414" s="219" t="s">
        <v>914</v>
      </c>
      <c r="F414" s="118"/>
      <c r="G414" s="118"/>
      <c r="H414" s="118"/>
      <c r="I414" s="164">
        <v>2</v>
      </c>
    </row>
    <row r="415" spans="1:9" x14ac:dyDescent="0.2">
      <c r="A415" s="114" t="s">
        <v>379</v>
      </c>
      <c r="B415" s="155">
        <v>41</v>
      </c>
      <c r="C415" s="155">
        <v>46</v>
      </c>
      <c r="D415" s="155">
        <v>89</v>
      </c>
      <c r="E415" s="112" t="s">
        <v>914</v>
      </c>
      <c r="F415" s="122"/>
      <c r="G415" s="79"/>
      <c r="H415" s="79"/>
      <c r="I415" s="158">
        <v>2</v>
      </c>
    </row>
    <row r="416" spans="1:9" x14ac:dyDescent="0.2">
      <c r="A416" s="114" t="s">
        <v>380</v>
      </c>
      <c r="B416" s="138">
        <v>27</v>
      </c>
      <c r="C416" s="155">
        <v>28</v>
      </c>
      <c r="D416" s="155">
        <v>96</v>
      </c>
      <c r="E416" s="112" t="s">
        <v>914</v>
      </c>
      <c r="F416" s="122"/>
      <c r="G416" s="79"/>
      <c r="H416" s="79"/>
      <c r="I416" s="164">
        <v>1</v>
      </c>
    </row>
    <row r="417" spans="1:9" x14ac:dyDescent="0.2">
      <c r="A417" s="114" t="s">
        <v>381</v>
      </c>
      <c r="B417" s="138">
        <v>16</v>
      </c>
      <c r="C417" s="138">
        <v>16</v>
      </c>
      <c r="D417" s="113">
        <v>100</v>
      </c>
      <c r="E417" s="112" t="s">
        <v>914</v>
      </c>
      <c r="F417" s="118"/>
      <c r="G417" s="79"/>
      <c r="H417" s="79"/>
      <c r="I417" s="164">
        <v>0</v>
      </c>
    </row>
    <row r="418" spans="1:9" x14ac:dyDescent="0.2">
      <c r="A418" s="119" t="s">
        <v>384</v>
      </c>
      <c r="B418" s="155">
        <f>SUM(B412:B417)</f>
        <v>105</v>
      </c>
      <c r="C418" s="155">
        <f>SUM(C412:C417)</f>
        <v>112</v>
      </c>
      <c r="D418" s="227" t="s">
        <v>917</v>
      </c>
      <c r="E418" s="112" t="s">
        <v>914</v>
      </c>
      <c r="F418" s="122"/>
      <c r="G418" s="79"/>
      <c r="H418" s="79"/>
      <c r="I418" s="164" t="s">
        <v>846</v>
      </c>
    </row>
    <row r="419" spans="1:9" x14ac:dyDescent="0.2">
      <c r="A419" s="79"/>
      <c r="B419" s="120"/>
      <c r="C419" s="120"/>
      <c r="D419" s="120"/>
      <c r="E419" s="79"/>
      <c r="F419" s="79"/>
      <c r="G419" s="79"/>
      <c r="H419" s="79"/>
    </row>
    <row r="420" spans="1:9" x14ac:dyDescent="0.2">
      <c r="A420" s="118" t="s">
        <v>915</v>
      </c>
      <c r="B420" s="79"/>
      <c r="C420" s="79"/>
      <c r="D420" s="120"/>
      <c r="E420" s="79"/>
      <c r="F420" s="79"/>
      <c r="G420" s="79"/>
      <c r="H420" s="79"/>
    </row>
    <row r="421" spans="1:9" x14ac:dyDescent="0.2">
      <c r="A421" s="118" t="s">
        <v>878</v>
      </c>
      <c r="B421" s="79"/>
      <c r="C421" s="79"/>
      <c r="D421" s="120"/>
      <c r="E421" s="79"/>
      <c r="F421" s="79"/>
      <c r="G421" s="79"/>
      <c r="H421" s="79"/>
    </row>
    <row r="422" spans="1:9" x14ac:dyDescent="0.2">
      <c r="A422" s="112" t="s">
        <v>916</v>
      </c>
      <c r="B422" s="112"/>
      <c r="C422" s="112"/>
      <c r="D422" s="121"/>
      <c r="E422" s="122"/>
      <c r="F422" s="79"/>
      <c r="G422" s="79"/>
      <c r="H422" s="79"/>
    </row>
    <row r="423" spans="1:9" x14ac:dyDescent="0.2">
      <c r="A423" s="112" t="s">
        <v>385</v>
      </c>
      <c r="B423" s="79"/>
      <c r="C423" s="79"/>
      <c r="D423" s="79"/>
      <c r="E423" s="79"/>
      <c r="F423" s="79"/>
      <c r="G423" s="79"/>
      <c r="H423" s="79"/>
    </row>
    <row r="424" spans="1:9" x14ac:dyDescent="0.2">
      <c r="A424" s="112"/>
      <c r="B424" s="79"/>
      <c r="C424" s="79"/>
      <c r="D424" s="79"/>
      <c r="E424" s="79"/>
      <c r="F424" s="79"/>
      <c r="G424" s="79"/>
      <c r="H424" s="79"/>
    </row>
    <row r="427" spans="1:9" x14ac:dyDescent="0.2">
      <c r="A427" s="79"/>
      <c r="B427" s="79"/>
      <c r="C427" s="79"/>
      <c r="D427" s="79"/>
      <c r="E427" s="79"/>
      <c r="F427" s="79"/>
      <c r="G427" s="79"/>
      <c r="H427" s="79"/>
    </row>
    <row r="428" spans="1:9" x14ac:dyDescent="0.2">
      <c r="A428" s="139" t="s">
        <v>884</v>
      </c>
      <c r="B428" s="137"/>
      <c r="C428" s="79"/>
      <c r="D428" s="79"/>
      <c r="E428" s="79"/>
      <c r="F428" s="79"/>
      <c r="G428" s="79"/>
      <c r="H428" s="79"/>
      <c r="I428" s="148"/>
    </row>
    <row r="429" spans="1:9" x14ac:dyDescent="0.2">
      <c r="A429" s="113" t="s">
        <v>374</v>
      </c>
      <c r="B429" s="113" t="s">
        <v>376</v>
      </c>
      <c r="C429" s="113" t="s">
        <v>375</v>
      </c>
      <c r="D429" s="113" t="s">
        <v>382</v>
      </c>
      <c r="E429" s="79"/>
      <c r="F429" s="79"/>
      <c r="G429" s="79"/>
      <c r="H429" s="79"/>
      <c r="I429" s="209" t="s">
        <v>421</v>
      </c>
    </row>
    <row r="430" spans="1:9" x14ac:dyDescent="0.2">
      <c r="A430" s="175" t="s">
        <v>602</v>
      </c>
      <c r="B430" s="155">
        <v>12</v>
      </c>
      <c r="C430" s="155">
        <v>13</v>
      </c>
      <c r="D430" s="173" t="s">
        <v>880</v>
      </c>
      <c r="E430" s="112" t="s">
        <v>883</v>
      </c>
      <c r="F430" s="112"/>
      <c r="G430" s="79"/>
      <c r="H430" s="79"/>
      <c r="I430" s="158">
        <v>4</v>
      </c>
    </row>
    <row r="431" spans="1:9" x14ac:dyDescent="0.2">
      <c r="A431" s="114" t="s">
        <v>378</v>
      </c>
      <c r="B431" s="177">
        <v>2</v>
      </c>
      <c r="C431" s="155">
        <v>2</v>
      </c>
      <c r="D431" s="113">
        <v>100</v>
      </c>
      <c r="E431" s="112" t="s">
        <v>883</v>
      </c>
      <c r="F431" s="78"/>
      <c r="G431" s="79"/>
      <c r="H431" s="79"/>
      <c r="I431" s="164">
        <v>1</v>
      </c>
    </row>
    <row r="432" spans="1:9" x14ac:dyDescent="0.2">
      <c r="A432" s="175" t="s">
        <v>383</v>
      </c>
      <c r="B432" s="155">
        <v>6</v>
      </c>
      <c r="C432" s="138">
        <v>6</v>
      </c>
      <c r="D432" s="155">
        <v>100</v>
      </c>
      <c r="E432" s="219" t="s">
        <v>883</v>
      </c>
      <c r="F432" s="118"/>
      <c r="G432" s="118"/>
      <c r="H432" s="118"/>
      <c r="I432" s="158">
        <v>2</v>
      </c>
    </row>
    <row r="433" spans="1:9" x14ac:dyDescent="0.2">
      <c r="A433" s="114" t="s">
        <v>379</v>
      </c>
      <c r="B433" s="155">
        <v>45</v>
      </c>
      <c r="C433" s="155">
        <v>45</v>
      </c>
      <c r="D433" s="155">
        <v>100</v>
      </c>
      <c r="E433" s="112" t="s">
        <v>883</v>
      </c>
      <c r="F433" s="122"/>
      <c r="G433" s="79"/>
      <c r="H433" s="79"/>
      <c r="I433" s="164">
        <v>3</v>
      </c>
    </row>
    <row r="434" spans="1:9" x14ac:dyDescent="0.2">
      <c r="A434" s="114" t="s">
        <v>380</v>
      </c>
      <c r="B434" s="155">
        <v>27</v>
      </c>
      <c r="C434" s="155">
        <v>27</v>
      </c>
      <c r="D434" s="155">
        <v>100</v>
      </c>
      <c r="E434" s="112" t="s">
        <v>883</v>
      </c>
      <c r="F434" s="122"/>
      <c r="G434" s="79"/>
      <c r="H434" s="79"/>
      <c r="I434" s="164">
        <v>1</v>
      </c>
    </row>
    <row r="435" spans="1:9" x14ac:dyDescent="0.2">
      <c r="A435" s="114" t="s">
        <v>381</v>
      </c>
      <c r="B435" s="155">
        <v>16</v>
      </c>
      <c r="C435" s="155">
        <v>16</v>
      </c>
      <c r="D435" s="155">
        <v>100</v>
      </c>
      <c r="E435" s="112" t="s">
        <v>883</v>
      </c>
      <c r="F435" s="118"/>
      <c r="G435" s="79"/>
      <c r="H435" s="79"/>
      <c r="I435" s="164">
        <v>0</v>
      </c>
    </row>
    <row r="436" spans="1:9" x14ac:dyDescent="0.2">
      <c r="A436" s="119" t="s">
        <v>384</v>
      </c>
      <c r="B436" s="155">
        <f>SUM(B430:B435)</f>
        <v>108</v>
      </c>
      <c r="C436" s="155">
        <f>SUM(C430:C435)</f>
        <v>109</v>
      </c>
      <c r="D436" s="227" t="s">
        <v>885</v>
      </c>
      <c r="E436" s="112" t="s">
        <v>883</v>
      </c>
      <c r="F436" s="122"/>
      <c r="G436" s="79"/>
      <c r="H436" s="79"/>
      <c r="I436" s="164" t="s">
        <v>714</v>
      </c>
    </row>
    <row r="437" spans="1:9" x14ac:dyDescent="0.2">
      <c r="A437" s="79"/>
      <c r="B437" s="120"/>
      <c r="C437" s="120"/>
      <c r="D437" s="120"/>
      <c r="E437" s="79"/>
      <c r="F437" s="79"/>
      <c r="G437" s="79"/>
      <c r="H437" s="79"/>
    </row>
    <row r="438" spans="1:9" x14ac:dyDescent="0.2">
      <c r="A438" s="118" t="s">
        <v>882</v>
      </c>
      <c r="B438" s="79"/>
      <c r="C438" s="79"/>
      <c r="D438" s="120"/>
      <c r="E438" s="79"/>
      <c r="F438" s="79"/>
      <c r="G438" s="79"/>
      <c r="H438" s="79"/>
    </row>
    <row r="439" spans="1:9" x14ac:dyDescent="0.2">
      <c r="A439" s="118" t="s">
        <v>878</v>
      </c>
      <c r="B439" s="79"/>
      <c r="C439" s="79"/>
      <c r="D439" s="120"/>
      <c r="E439" s="79"/>
      <c r="F439" s="79"/>
      <c r="G439" s="79"/>
      <c r="H439" s="79"/>
    </row>
    <row r="440" spans="1:9" x14ac:dyDescent="0.2">
      <c r="A440" s="112" t="s">
        <v>881</v>
      </c>
      <c r="B440" s="112"/>
      <c r="C440" s="112"/>
      <c r="D440" s="121"/>
      <c r="E440" s="122"/>
      <c r="F440" s="79"/>
      <c r="G440" s="79"/>
      <c r="H440" s="79"/>
    </row>
    <row r="441" spans="1:9" x14ac:dyDescent="0.2">
      <c r="A441" s="112" t="s">
        <v>385</v>
      </c>
      <c r="B441" s="79"/>
      <c r="C441" s="79"/>
      <c r="D441" s="79"/>
      <c r="E441" s="79"/>
      <c r="F441" s="79"/>
      <c r="G441" s="79"/>
      <c r="H441" s="79"/>
    </row>
    <row r="442" spans="1:9" x14ac:dyDescent="0.2">
      <c r="A442" s="112"/>
      <c r="B442" s="79"/>
      <c r="C442" s="79"/>
      <c r="D442" s="79"/>
      <c r="E442" s="79"/>
      <c r="F442" s="79"/>
      <c r="G442" s="79"/>
      <c r="H442" s="79"/>
    </row>
    <row r="443" spans="1:9" x14ac:dyDescent="0.2">
      <c r="A443" s="144"/>
      <c r="B443" s="35"/>
      <c r="C443" s="35"/>
      <c r="D443" s="35"/>
      <c r="E443" s="35"/>
      <c r="F443" s="35"/>
      <c r="G443" s="35"/>
      <c r="H443" s="35"/>
      <c r="I443" s="35"/>
    </row>
    <row r="445" spans="1:9" x14ac:dyDescent="0.2">
      <c r="A445" s="79"/>
      <c r="B445" s="79"/>
      <c r="C445" s="79"/>
      <c r="D445" s="79"/>
      <c r="E445" s="79"/>
      <c r="F445" s="79"/>
      <c r="G445" s="79"/>
      <c r="H445" s="79"/>
    </row>
    <row r="446" spans="1:9" x14ac:dyDescent="0.2">
      <c r="A446" s="139" t="s">
        <v>843</v>
      </c>
      <c r="B446" s="137"/>
      <c r="C446" s="79"/>
      <c r="D446" s="79"/>
      <c r="E446" s="79"/>
      <c r="F446" s="79"/>
      <c r="G446" s="79"/>
      <c r="H446" s="79"/>
      <c r="I446" s="148"/>
    </row>
    <row r="447" spans="1:9" x14ac:dyDescent="0.2">
      <c r="A447" s="113" t="s">
        <v>374</v>
      </c>
      <c r="B447" s="113" t="s">
        <v>376</v>
      </c>
      <c r="C447" s="113" t="s">
        <v>375</v>
      </c>
      <c r="D447" s="113" t="s">
        <v>382</v>
      </c>
      <c r="E447" s="79"/>
      <c r="F447" s="79"/>
      <c r="G447" s="79"/>
      <c r="H447" s="79"/>
      <c r="I447" s="209" t="s">
        <v>421</v>
      </c>
    </row>
    <row r="448" spans="1:9" x14ac:dyDescent="0.2">
      <c r="A448" s="175" t="s">
        <v>602</v>
      </c>
      <c r="B448" s="177">
        <v>14</v>
      </c>
      <c r="C448" s="177">
        <v>14</v>
      </c>
      <c r="D448" s="230" t="s">
        <v>537</v>
      </c>
      <c r="E448" s="112" t="s">
        <v>844</v>
      </c>
      <c r="F448" s="112"/>
      <c r="G448" s="79"/>
      <c r="H448" s="79"/>
      <c r="I448" s="158">
        <v>4</v>
      </c>
    </row>
    <row r="449" spans="1:9" x14ac:dyDescent="0.2">
      <c r="A449" s="114" t="s">
        <v>378</v>
      </c>
      <c r="B449" s="177">
        <v>2</v>
      </c>
      <c r="C449" s="155">
        <v>2</v>
      </c>
      <c r="D449" s="155">
        <v>100</v>
      </c>
      <c r="E449" s="112" t="s">
        <v>844</v>
      </c>
      <c r="F449" s="78"/>
      <c r="G449" s="79"/>
      <c r="H449" s="79"/>
      <c r="I449" s="158">
        <v>1</v>
      </c>
    </row>
    <row r="450" spans="1:9" x14ac:dyDescent="0.2">
      <c r="A450" s="175" t="s">
        <v>383</v>
      </c>
      <c r="B450" s="155">
        <v>5</v>
      </c>
      <c r="C450" s="138">
        <v>6</v>
      </c>
      <c r="D450" s="155">
        <v>83</v>
      </c>
      <c r="E450" s="219" t="s">
        <v>844</v>
      </c>
      <c r="F450" s="118"/>
      <c r="G450" s="118"/>
      <c r="H450" s="118"/>
      <c r="I450" s="158">
        <v>0</v>
      </c>
    </row>
    <row r="451" spans="1:9" x14ac:dyDescent="0.2">
      <c r="A451" s="114" t="s">
        <v>379</v>
      </c>
      <c r="B451" s="155">
        <v>46</v>
      </c>
      <c r="C451" s="155">
        <v>46</v>
      </c>
      <c r="D451" s="155">
        <v>100</v>
      </c>
      <c r="E451" s="112" t="s">
        <v>844</v>
      </c>
      <c r="F451" s="122"/>
      <c r="G451" s="79"/>
      <c r="H451" s="79"/>
      <c r="I451" s="164">
        <v>3</v>
      </c>
    </row>
    <row r="452" spans="1:9" x14ac:dyDescent="0.2">
      <c r="A452" s="114" t="s">
        <v>380</v>
      </c>
      <c r="B452" s="113">
        <v>24</v>
      </c>
      <c r="C452" s="155">
        <v>28</v>
      </c>
      <c r="D452" s="155">
        <v>86</v>
      </c>
      <c r="E452" s="112" t="s">
        <v>844</v>
      </c>
      <c r="F452" s="122"/>
      <c r="G452" s="79"/>
      <c r="H452" s="79"/>
      <c r="I452" s="164">
        <v>1</v>
      </c>
    </row>
    <row r="453" spans="1:9" x14ac:dyDescent="0.2">
      <c r="A453" s="114" t="s">
        <v>381</v>
      </c>
      <c r="B453" s="155">
        <v>15</v>
      </c>
      <c r="C453" s="113">
        <v>18</v>
      </c>
      <c r="D453" s="155">
        <v>83</v>
      </c>
      <c r="E453" s="112" t="s">
        <v>844</v>
      </c>
      <c r="F453" s="118"/>
      <c r="G453" s="79"/>
      <c r="H453" s="79"/>
      <c r="I453" s="164">
        <v>0</v>
      </c>
    </row>
    <row r="454" spans="1:9" x14ac:dyDescent="0.2">
      <c r="A454" s="119" t="s">
        <v>384</v>
      </c>
      <c r="B454" s="155">
        <f>SUM(B448:B453)</f>
        <v>106</v>
      </c>
      <c r="C454" s="155">
        <f>SUM(C448:C453)</f>
        <v>114</v>
      </c>
      <c r="D454" s="227" t="s">
        <v>845</v>
      </c>
      <c r="E454" s="112" t="s">
        <v>844</v>
      </c>
      <c r="F454" s="122"/>
      <c r="G454" s="79"/>
      <c r="H454" s="79"/>
      <c r="I454" s="164" t="s">
        <v>846</v>
      </c>
    </row>
    <row r="455" spans="1:9" x14ac:dyDescent="0.2">
      <c r="A455" s="79"/>
      <c r="B455" s="120"/>
      <c r="C455" s="120"/>
      <c r="D455" s="120"/>
      <c r="E455" s="79"/>
      <c r="F455" s="79"/>
      <c r="G455" s="79"/>
      <c r="H455" s="79"/>
    </row>
    <row r="456" spans="1:9" x14ac:dyDescent="0.2">
      <c r="A456" s="118" t="s">
        <v>828</v>
      </c>
      <c r="B456" s="79"/>
      <c r="C456" s="79"/>
      <c r="D456" s="120"/>
      <c r="E456" s="79"/>
      <c r="F456" s="79"/>
      <c r="G456" s="79"/>
      <c r="H456" s="79"/>
    </row>
    <row r="457" spans="1:9" x14ac:dyDescent="0.2">
      <c r="A457" s="118" t="s">
        <v>626</v>
      </c>
      <c r="B457" s="79"/>
      <c r="C457" s="79"/>
      <c r="D457" s="120"/>
      <c r="E457" s="79"/>
      <c r="F457" s="79"/>
      <c r="G457" s="79"/>
      <c r="H457" s="79"/>
    </row>
    <row r="458" spans="1:9" x14ac:dyDescent="0.2">
      <c r="A458" s="112" t="s">
        <v>847</v>
      </c>
      <c r="B458" s="112"/>
      <c r="C458" s="112"/>
      <c r="D458" s="121"/>
      <c r="E458" s="122"/>
      <c r="F458" s="79"/>
      <c r="G458" s="79"/>
      <c r="H458" s="79"/>
    </row>
    <row r="459" spans="1:9" x14ac:dyDescent="0.2">
      <c r="A459" s="112" t="s">
        <v>385</v>
      </c>
      <c r="B459" s="79"/>
      <c r="C459" s="79"/>
      <c r="D459" s="79"/>
      <c r="E459" s="79"/>
      <c r="F459" s="79"/>
      <c r="G459" s="79"/>
      <c r="H459" s="79"/>
    </row>
    <row r="460" spans="1:9" x14ac:dyDescent="0.2">
      <c r="A460" s="112"/>
      <c r="B460" s="79"/>
      <c r="C460" s="79"/>
      <c r="D460" s="79"/>
      <c r="E460" s="79"/>
      <c r="F460" s="79"/>
      <c r="G460" s="79"/>
      <c r="H460" s="79"/>
    </row>
    <row r="461" spans="1:9" s="35" customFormat="1" x14ac:dyDescent="0.2">
      <c r="A461" s="144"/>
    </row>
    <row r="462" spans="1:9" s="35" customFormat="1" x14ac:dyDescent="0.2">
      <c r="A462" s="144"/>
    </row>
    <row r="463" spans="1:9" s="35" customFormat="1" x14ac:dyDescent="0.2">
      <c r="A463" s="79"/>
      <c r="B463" s="79"/>
      <c r="C463" s="79"/>
      <c r="D463" s="79"/>
      <c r="E463" s="79"/>
      <c r="F463" s="79"/>
      <c r="G463" s="79"/>
      <c r="H463" s="79"/>
      <c r="I463"/>
    </row>
    <row r="464" spans="1:9" s="35" customFormat="1" x14ac:dyDescent="0.2">
      <c r="A464" s="139" t="s">
        <v>829</v>
      </c>
      <c r="B464" s="137"/>
      <c r="C464" s="79"/>
      <c r="D464" s="79"/>
      <c r="E464" s="79"/>
      <c r="F464" s="79"/>
      <c r="G464" s="79"/>
      <c r="H464" s="79"/>
      <c r="I464" s="148"/>
    </row>
    <row r="465" spans="1:9" s="35" customFormat="1" x14ac:dyDescent="0.2">
      <c r="A465" s="113" t="s">
        <v>374</v>
      </c>
      <c r="B465" s="113" t="s">
        <v>376</v>
      </c>
      <c r="C465" s="113" t="s">
        <v>375</v>
      </c>
      <c r="D465" s="113" t="s">
        <v>382</v>
      </c>
      <c r="E465" s="79"/>
      <c r="F465" s="79"/>
      <c r="G465" s="79"/>
      <c r="H465" s="79"/>
      <c r="I465" s="209" t="s">
        <v>421</v>
      </c>
    </row>
    <row r="466" spans="1:9" s="35" customFormat="1" x14ac:dyDescent="0.2">
      <c r="A466" s="175" t="s">
        <v>602</v>
      </c>
      <c r="B466" s="155">
        <v>14</v>
      </c>
      <c r="C466" s="155">
        <v>14</v>
      </c>
      <c r="D466" s="230" t="s">
        <v>537</v>
      </c>
      <c r="E466" s="112" t="s">
        <v>826</v>
      </c>
      <c r="F466" s="112"/>
      <c r="G466" s="79"/>
      <c r="H466" s="79"/>
      <c r="I466" s="158">
        <v>3</v>
      </c>
    </row>
    <row r="467" spans="1:9" s="35" customFormat="1" x14ac:dyDescent="0.2">
      <c r="A467" s="114" t="s">
        <v>378</v>
      </c>
      <c r="B467" s="155">
        <v>2</v>
      </c>
      <c r="C467" s="166">
        <v>3</v>
      </c>
      <c r="D467" s="113">
        <v>67</v>
      </c>
      <c r="E467" s="112" t="s">
        <v>826</v>
      </c>
      <c r="F467" s="78"/>
      <c r="G467" s="79"/>
      <c r="H467" s="79"/>
      <c r="I467" s="164">
        <v>0</v>
      </c>
    </row>
    <row r="468" spans="1:9" s="35" customFormat="1" x14ac:dyDescent="0.2">
      <c r="A468" s="175" t="s">
        <v>383</v>
      </c>
      <c r="B468" s="155">
        <v>6</v>
      </c>
      <c r="C468" s="138">
        <v>6</v>
      </c>
      <c r="D468" s="155">
        <v>100</v>
      </c>
      <c r="E468" s="219" t="s">
        <v>826</v>
      </c>
      <c r="F468" s="118"/>
      <c r="G468" s="118"/>
      <c r="H468" s="118"/>
      <c r="I468" s="158">
        <v>0</v>
      </c>
    </row>
    <row r="469" spans="1:9" s="35" customFormat="1" x14ac:dyDescent="0.2">
      <c r="A469" s="114" t="s">
        <v>379</v>
      </c>
      <c r="B469" s="155">
        <v>42</v>
      </c>
      <c r="C469" s="155">
        <v>44</v>
      </c>
      <c r="D469" s="155">
        <v>95</v>
      </c>
      <c r="E469" s="112" t="s">
        <v>826</v>
      </c>
      <c r="F469" s="122"/>
      <c r="G469" s="79"/>
      <c r="H469" s="79"/>
      <c r="I469" s="164">
        <v>3</v>
      </c>
    </row>
    <row r="470" spans="1:9" s="35" customFormat="1" x14ac:dyDescent="0.2">
      <c r="A470" s="114" t="s">
        <v>380</v>
      </c>
      <c r="B470" s="155">
        <v>24</v>
      </c>
      <c r="C470" s="155">
        <v>29</v>
      </c>
      <c r="D470" s="155">
        <v>83</v>
      </c>
      <c r="E470" s="112" t="s">
        <v>826</v>
      </c>
      <c r="F470" s="122"/>
      <c r="G470" s="79"/>
      <c r="H470" s="79"/>
      <c r="I470" s="164">
        <v>1</v>
      </c>
    </row>
    <row r="471" spans="1:9" s="35" customFormat="1" x14ac:dyDescent="0.2">
      <c r="A471" s="114" t="s">
        <v>381</v>
      </c>
      <c r="B471" s="155">
        <v>16</v>
      </c>
      <c r="C471" s="155">
        <v>18</v>
      </c>
      <c r="D471" s="155">
        <v>89</v>
      </c>
      <c r="E471" s="112" t="s">
        <v>826</v>
      </c>
      <c r="F471" s="118"/>
      <c r="G471" s="79"/>
      <c r="H471" s="79"/>
      <c r="I471" s="164">
        <v>0</v>
      </c>
    </row>
    <row r="472" spans="1:9" s="35" customFormat="1" x14ac:dyDescent="0.2">
      <c r="A472" s="119" t="s">
        <v>384</v>
      </c>
      <c r="B472" s="155">
        <f>SUM(B466:B471)</f>
        <v>104</v>
      </c>
      <c r="C472" s="155">
        <f>SUM(C466:C471)</f>
        <v>114</v>
      </c>
      <c r="D472" s="227" t="s">
        <v>661</v>
      </c>
      <c r="E472" s="112" t="s">
        <v>826</v>
      </c>
      <c r="F472" s="122"/>
      <c r="G472" s="79"/>
      <c r="H472" s="79"/>
      <c r="I472" s="164" t="s">
        <v>827</v>
      </c>
    </row>
    <row r="473" spans="1:9" s="35" customFormat="1" x14ac:dyDescent="0.2">
      <c r="A473" s="79"/>
      <c r="B473" s="120"/>
      <c r="C473" s="120"/>
      <c r="D473" s="120"/>
      <c r="E473" s="79"/>
      <c r="F473" s="79"/>
      <c r="G473" s="79"/>
      <c r="H473" s="79"/>
      <c r="I473"/>
    </row>
    <row r="474" spans="1:9" x14ac:dyDescent="0.2">
      <c r="A474" s="118" t="s">
        <v>828</v>
      </c>
      <c r="B474" s="79"/>
      <c r="C474" s="79"/>
      <c r="D474" s="120"/>
      <c r="E474" s="79"/>
      <c r="F474" s="79"/>
      <c r="G474" s="79"/>
      <c r="H474" s="79"/>
    </row>
    <row r="475" spans="1:9" x14ac:dyDescent="0.2">
      <c r="A475" s="118" t="s">
        <v>626</v>
      </c>
      <c r="B475" s="79"/>
      <c r="C475" s="79"/>
      <c r="D475" s="120"/>
      <c r="E475" s="79"/>
      <c r="F475" s="79"/>
      <c r="G475" s="79"/>
      <c r="H475" s="79"/>
    </row>
    <row r="476" spans="1:9" x14ac:dyDescent="0.2">
      <c r="A476" s="112" t="s">
        <v>830</v>
      </c>
      <c r="B476" s="112"/>
      <c r="C476" s="112"/>
      <c r="D476" s="121"/>
      <c r="E476" s="122"/>
      <c r="F476" s="79"/>
      <c r="G476" s="79"/>
      <c r="H476" s="79"/>
    </row>
    <row r="477" spans="1:9" x14ac:dyDescent="0.2">
      <c r="A477" s="112" t="s">
        <v>385</v>
      </c>
      <c r="B477" s="79"/>
      <c r="C477" s="79"/>
      <c r="D477" s="79"/>
      <c r="E477" s="79"/>
      <c r="F477" s="79"/>
      <c r="G477" s="79"/>
      <c r="H477" s="79"/>
    </row>
    <row r="478" spans="1:9" x14ac:dyDescent="0.2">
      <c r="A478" s="112"/>
      <c r="B478" s="79"/>
      <c r="C478" s="79"/>
      <c r="D478" s="79"/>
      <c r="E478" s="79"/>
      <c r="F478" s="79"/>
      <c r="G478" s="79"/>
      <c r="H478" s="79"/>
    </row>
    <row r="479" spans="1:9" s="35" customFormat="1" x14ac:dyDescent="0.2">
      <c r="A479" s="144"/>
    </row>
    <row r="481" spans="1:9" x14ac:dyDescent="0.2">
      <c r="A481" s="79"/>
      <c r="B481" s="79"/>
      <c r="C481" s="79"/>
      <c r="D481" s="79"/>
      <c r="E481" s="79"/>
      <c r="F481" s="79"/>
      <c r="G481" s="79"/>
      <c r="H481" s="79"/>
    </row>
    <row r="482" spans="1:9" x14ac:dyDescent="0.2">
      <c r="A482" s="139" t="s">
        <v>795</v>
      </c>
      <c r="B482" s="137"/>
      <c r="C482" s="79"/>
      <c r="D482" s="79"/>
      <c r="E482" s="79"/>
      <c r="F482" s="79"/>
      <c r="G482" s="79"/>
      <c r="H482" s="79"/>
      <c r="I482" s="148"/>
    </row>
    <row r="483" spans="1:9" x14ac:dyDescent="0.2">
      <c r="A483" s="113" t="s">
        <v>374</v>
      </c>
      <c r="B483" s="113" t="s">
        <v>376</v>
      </c>
      <c r="C483" s="113" t="s">
        <v>375</v>
      </c>
      <c r="D483" s="113" t="s">
        <v>382</v>
      </c>
      <c r="E483" s="79"/>
      <c r="F483" s="79"/>
      <c r="G483" s="79"/>
      <c r="H483" s="79"/>
      <c r="I483" s="209" t="s">
        <v>421</v>
      </c>
    </row>
    <row r="484" spans="1:9" x14ac:dyDescent="0.2">
      <c r="A484" s="175" t="s">
        <v>602</v>
      </c>
      <c r="B484" s="155">
        <v>17</v>
      </c>
      <c r="C484" s="155">
        <v>17</v>
      </c>
      <c r="D484" s="230" t="s">
        <v>537</v>
      </c>
      <c r="E484" s="112" t="s">
        <v>796</v>
      </c>
      <c r="F484" s="112"/>
      <c r="G484" s="79"/>
      <c r="H484" s="79"/>
      <c r="I484" s="158">
        <v>0</v>
      </c>
    </row>
    <row r="485" spans="1:9" x14ac:dyDescent="0.2">
      <c r="A485" s="114" t="s">
        <v>378</v>
      </c>
      <c r="B485" s="155">
        <v>2</v>
      </c>
      <c r="C485" s="166">
        <v>3</v>
      </c>
      <c r="D485" s="155">
        <v>67</v>
      </c>
      <c r="E485" s="112" t="s">
        <v>796</v>
      </c>
      <c r="F485" s="78"/>
      <c r="G485" s="79"/>
      <c r="H485" s="79"/>
      <c r="I485" s="164">
        <v>0</v>
      </c>
    </row>
    <row r="486" spans="1:9" x14ac:dyDescent="0.2">
      <c r="A486" s="175" t="s">
        <v>383</v>
      </c>
      <c r="B486" s="166">
        <v>5</v>
      </c>
      <c r="C486" s="138">
        <v>6</v>
      </c>
      <c r="D486" s="113">
        <v>83</v>
      </c>
      <c r="E486" s="219" t="s">
        <v>796</v>
      </c>
      <c r="F486" s="118"/>
      <c r="G486" s="118"/>
      <c r="H486" s="118"/>
      <c r="I486" s="164">
        <v>1</v>
      </c>
    </row>
    <row r="487" spans="1:9" x14ac:dyDescent="0.2">
      <c r="A487" s="114" t="s">
        <v>379</v>
      </c>
      <c r="B487" s="155">
        <v>36</v>
      </c>
      <c r="C487" s="155">
        <v>46</v>
      </c>
      <c r="D487" s="155">
        <v>78</v>
      </c>
      <c r="E487" s="112" t="s">
        <v>796</v>
      </c>
      <c r="F487" s="122"/>
      <c r="G487" s="79"/>
      <c r="H487" s="79"/>
      <c r="I487" s="158">
        <v>3</v>
      </c>
    </row>
    <row r="488" spans="1:9" x14ac:dyDescent="0.2">
      <c r="A488" s="114" t="s">
        <v>380</v>
      </c>
      <c r="B488" s="155">
        <v>25</v>
      </c>
      <c r="C488" s="138">
        <v>30</v>
      </c>
      <c r="D488" s="155">
        <v>83</v>
      </c>
      <c r="E488" s="112" t="s">
        <v>796</v>
      </c>
      <c r="F488" s="122"/>
      <c r="G488" s="79"/>
      <c r="H488" s="79"/>
      <c r="I488" s="164">
        <v>1</v>
      </c>
    </row>
    <row r="489" spans="1:9" x14ac:dyDescent="0.2">
      <c r="A489" s="114" t="s">
        <v>381</v>
      </c>
      <c r="B489" s="155">
        <v>18</v>
      </c>
      <c r="C489" s="155">
        <v>20</v>
      </c>
      <c r="D489" s="155">
        <v>90</v>
      </c>
      <c r="E489" s="112" t="s">
        <v>796</v>
      </c>
      <c r="F489" s="118"/>
      <c r="G489" s="79"/>
      <c r="H489" s="79"/>
      <c r="I489" s="158">
        <v>0</v>
      </c>
    </row>
    <row r="490" spans="1:9" x14ac:dyDescent="0.2">
      <c r="A490" s="119" t="s">
        <v>384</v>
      </c>
      <c r="B490" s="155">
        <f>SUM(B484:B489)</f>
        <v>103</v>
      </c>
      <c r="C490" s="155">
        <f>SUM(C484:C489)</f>
        <v>122</v>
      </c>
      <c r="D490" s="227" t="s">
        <v>798</v>
      </c>
      <c r="E490" s="112" t="s">
        <v>783</v>
      </c>
      <c r="F490" s="122"/>
      <c r="G490" s="79"/>
      <c r="H490" s="79"/>
      <c r="I490" s="164" t="s">
        <v>747</v>
      </c>
    </row>
    <row r="491" spans="1:9" x14ac:dyDescent="0.2">
      <c r="A491" s="79"/>
      <c r="B491" s="120"/>
      <c r="C491" s="120"/>
      <c r="D491" s="120"/>
      <c r="E491" s="79"/>
      <c r="F491" s="79"/>
      <c r="G491" s="79"/>
      <c r="H491" s="79"/>
    </row>
    <row r="492" spans="1:9" x14ac:dyDescent="0.2">
      <c r="A492" s="118" t="s">
        <v>797</v>
      </c>
      <c r="B492" s="79"/>
      <c r="C492" s="79"/>
      <c r="D492" s="120"/>
      <c r="E492" s="79"/>
      <c r="F492" s="79"/>
      <c r="G492" s="79"/>
      <c r="H492" s="79"/>
    </row>
    <row r="493" spans="1:9" x14ac:dyDescent="0.2">
      <c r="A493" s="118" t="s">
        <v>626</v>
      </c>
      <c r="B493" s="79"/>
      <c r="C493" s="79"/>
      <c r="D493" s="120"/>
      <c r="E493" s="79"/>
      <c r="F493" s="79"/>
      <c r="G493" s="79"/>
      <c r="H493" s="79"/>
    </row>
    <row r="494" spans="1:9" x14ac:dyDescent="0.2">
      <c r="A494" s="112" t="s">
        <v>799</v>
      </c>
      <c r="B494" s="112"/>
      <c r="C494" s="112"/>
      <c r="D494" s="121"/>
      <c r="E494" s="122"/>
      <c r="F494" s="79"/>
      <c r="G494" s="79"/>
      <c r="H494" s="79"/>
    </row>
    <row r="495" spans="1:9" x14ac:dyDescent="0.2">
      <c r="A495" s="112" t="s">
        <v>385</v>
      </c>
      <c r="B495" s="79"/>
      <c r="C495" s="79"/>
      <c r="D495" s="79"/>
      <c r="E495" s="79"/>
      <c r="F495" s="79"/>
      <c r="G495" s="79"/>
      <c r="H495" s="79"/>
    </row>
    <row r="496" spans="1:9" x14ac:dyDescent="0.2">
      <c r="A496" s="112"/>
      <c r="B496" s="79"/>
      <c r="C496" s="79"/>
      <c r="D496" s="79"/>
      <c r="E496" s="79"/>
      <c r="F496" s="79"/>
      <c r="G496" s="79"/>
      <c r="H496" s="79"/>
    </row>
    <row r="499" spans="1:9" x14ac:dyDescent="0.2">
      <c r="A499" s="79"/>
      <c r="B499" s="79"/>
      <c r="C499" s="79"/>
      <c r="D499" s="79"/>
      <c r="E499" s="79"/>
      <c r="F499" s="79"/>
      <c r="G499" s="79"/>
      <c r="H499" s="79"/>
    </row>
    <row r="500" spans="1:9" x14ac:dyDescent="0.2">
      <c r="A500" s="139" t="s">
        <v>786</v>
      </c>
      <c r="B500" s="137"/>
      <c r="C500" s="79"/>
      <c r="D500" s="79"/>
      <c r="E500" s="79"/>
      <c r="F500" s="79"/>
      <c r="G500" s="79"/>
      <c r="H500" s="79"/>
      <c r="I500" s="148"/>
    </row>
    <row r="501" spans="1:9" x14ac:dyDescent="0.2">
      <c r="A501" s="113" t="s">
        <v>374</v>
      </c>
      <c r="B501" s="113" t="s">
        <v>376</v>
      </c>
      <c r="C501" s="113" t="s">
        <v>375</v>
      </c>
      <c r="D501" s="113" t="s">
        <v>382</v>
      </c>
      <c r="E501" s="79"/>
      <c r="F501" s="79"/>
      <c r="G501" s="79"/>
      <c r="H501" s="79"/>
      <c r="I501" s="209" t="s">
        <v>421</v>
      </c>
    </row>
    <row r="502" spans="1:9" x14ac:dyDescent="0.2">
      <c r="A502" s="175" t="s">
        <v>602</v>
      </c>
      <c r="B502" s="155">
        <v>18</v>
      </c>
      <c r="C502" s="155">
        <v>18</v>
      </c>
      <c r="D502" s="173" t="s">
        <v>537</v>
      </c>
      <c r="E502" s="112" t="s">
        <v>783</v>
      </c>
      <c r="F502" s="112"/>
      <c r="G502" s="79"/>
      <c r="H502" s="79"/>
      <c r="I502" s="164">
        <v>1</v>
      </c>
    </row>
    <row r="503" spans="1:9" x14ac:dyDescent="0.2">
      <c r="A503" s="114" t="s">
        <v>378</v>
      </c>
      <c r="B503" s="155">
        <v>3</v>
      </c>
      <c r="C503" s="166">
        <v>3</v>
      </c>
      <c r="D503" s="155">
        <v>100</v>
      </c>
      <c r="E503" s="112" t="s">
        <v>783</v>
      </c>
      <c r="F503" s="78"/>
      <c r="G503" s="79"/>
      <c r="H503" s="79"/>
      <c r="I503" s="164">
        <v>0</v>
      </c>
    </row>
    <row r="504" spans="1:9" x14ac:dyDescent="0.2">
      <c r="A504" s="175" t="s">
        <v>383</v>
      </c>
      <c r="B504" s="155">
        <v>5</v>
      </c>
      <c r="C504" s="138">
        <v>6</v>
      </c>
      <c r="D504" s="155">
        <v>83</v>
      </c>
      <c r="E504" s="219" t="s">
        <v>783</v>
      </c>
      <c r="F504" s="118"/>
      <c r="G504" s="118"/>
      <c r="H504" s="118"/>
      <c r="I504" s="164">
        <v>1</v>
      </c>
    </row>
    <row r="505" spans="1:9" x14ac:dyDescent="0.2">
      <c r="A505" s="114" t="s">
        <v>379</v>
      </c>
      <c r="B505" s="155">
        <v>40</v>
      </c>
      <c r="C505" s="155">
        <v>50</v>
      </c>
      <c r="D505" s="155">
        <v>80</v>
      </c>
      <c r="E505" s="112" t="s">
        <v>783</v>
      </c>
      <c r="F505" s="122"/>
      <c r="G505" s="79"/>
      <c r="H505" s="79"/>
      <c r="I505" s="164">
        <v>0</v>
      </c>
    </row>
    <row r="506" spans="1:9" x14ac:dyDescent="0.2">
      <c r="A506" s="114" t="s">
        <v>380</v>
      </c>
      <c r="B506" s="155">
        <v>26</v>
      </c>
      <c r="C506" s="155">
        <v>30</v>
      </c>
      <c r="D506" s="155">
        <v>87</v>
      </c>
      <c r="E506" s="112" t="s">
        <v>783</v>
      </c>
      <c r="F506" s="122"/>
      <c r="G506" s="79"/>
      <c r="H506" s="79"/>
      <c r="I506" s="164">
        <v>1</v>
      </c>
    </row>
    <row r="507" spans="1:9" x14ac:dyDescent="0.2">
      <c r="A507" s="114" t="s">
        <v>381</v>
      </c>
      <c r="B507" s="155">
        <v>17</v>
      </c>
      <c r="C507" s="155">
        <v>18</v>
      </c>
      <c r="D507" s="155">
        <v>94</v>
      </c>
      <c r="E507" s="112" t="s">
        <v>785</v>
      </c>
      <c r="F507" s="118"/>
      <c r="G507" s="79"/>
      <c r="H507" s="79"/>
      <c r="I507" s="158">
        <v>0</v>
      </c>
    </row>
    <row r="508" spans="1:9" x14ac:dyDescent="0.2">
      <c r="A508" s="119" t="s">
        <v>384</v>
      </c>
      <c r="B508" s="155">
        <f>SUM(B502:B507)</f>
        <v>109</v>
      </c>
      <c r="C508" s="155">
        <f>SUM(C502:C507)</f>
        <v>125</v>
      </c>
      <c r="D508" s="227" t="s">
        <v>787</v>
      </c>
      <c r="E508" s="112" t="s">
        <v>783</v>
      </c>
      <c r="F508" s="122"/>
      <c r="G508" s="79"/>
      <c r="H508" s="79"/>
      <c r="I508" s="164" t="s">
        <v>782</v>
      </c>
    </row>
    <row r="509" spans="1:9" x14ac:dyDescent="0.2">
      <c r="A509" s="79"/>
      <c r="B509" s="120"/>
      <c r="C509" s="120"/>
      <c r="D509" s="120"/>
      <c r="E509" s="79"/>
      <c r="F509" s="79"/>
      <c r="G509" s="79"/>
      <c r="H509" s="79"/>
    </row>
    <row r="510" spans="1:9" x14ac:dyDescent="0.2">
      <c r="A510" s="118" t="s">
        <v>762</v>
      </c>
      <c r="B510" s="79"/>
      <c r="C510" s="79"/>
      <c r="D510" s="120"/>
      <c r="E510" s="79"/>
      <c r="F510" s="79"/>
      <c r="G510" s="79"/>
      <c r="H510" s="79"/>
    </row>
    <row r="511" spans="1:9" x14ac:dyDescent="0.2">
      <c r="A511" s="118" t="s">
        <v>626</v>
      </c>
      <c r="B511" s="79"/>
      <c r="C511" s="79"/>
      <c r="D511" s="120"/>
      <c r="E511" s="79"/>
      <c r="F511" s="79"/>
      <c r="G511" s="79"/>
      <c r="H511" s="79"/>
    </row>
    <row r="512" spans="1:9" x14ac:dyDescent="0.2">
      <c r="A512" s="112" t="s">
        <v>784</v>
      </c>
      <c r="B512" s="112"/>
      <c r="C512" s="112"/>
      <c r="D512" s="121"/>
      <c r="E512" s="122"/>
      <c r="F512" s="79"/>
      <c r="G512" s="79"/>
      <c r="H512" s="79"/>
    </row>
    <row r="513" spans="1:9" x14ac:dyDescent="0.2">
      <c r="A513" s="112" t="s">
        <v>385</v>
      </c>
      <c r="B513" s="79"/>
      <c r="C513" s="79"/>
      <c r="D513" s="79"/>
      <c r="E513" s="79"/>
      <c r="F513" s="79"/>
      <c r="G513" s="79"/>
      <c r="H513" s="79"/>
    </row>
    <row r="514" spans="1:9" x14ac:dyDescent="0.2">
      <c r="A514" s="112"/>
      <c r="B514" s="79"/>
      <c r="C514" s="79"/>
      <c r="D514" s="79"/>
      <c r="E514" s="79"/>
      <c r="F514" s="79"/>
      <c r="G514" s="79"/>
      <c r="H514" s="79"/>
    </row>
    <row r="517" spans="1:9" x14ac:dyDescent="0.2">
      <c r="A517" s="79"/>
      <c r="B517" s="79"/>
      <c r="C517" s="79"/>
      <c r="D517" s="79"/>
      <c r="E517" s="79"/>
      <c r="F517" s="79"/>
      <c r="G517" s="79"/>
      <c r="H517" s="79"/>
    </row>
    <row r="518" spans="1:9" x14ac:dyDescent="0.2">
      <c r="A518" s="139" t="s">
        <v>761</v>
      </c>
      <c r="B518" s="137"/>
      <c r="C518" s="79"/>
      <c r="D518" s="79"/>
      <c r="E518" s="79"/>
      <c r="F518" s="79"/>
      <c r="G518" s="79"/>
      <c r="H518" s="79"/>
      <c r="I518" s="148"/>
    </row>
    <row r="519" spans="1:9" x14ac:dyDescent="0.2">
      <c r="A519" s="113" t="s">
        <v>374</v>
      </c>
      <c r="B519" s="113" t="s">
        <v>376</v>
      </c>
      <c r="C519" s="113" t="s">
        <v>375</v>
      </c>
      <c r="D519" s="113" t="s">
        <v>382</v>
      </c>
      <c r="E519" s="79"/>
      <c r="F519" s="79"/>
      <c r="G519" s="79"/>
      <c r="H519" s="79"/>
      <c r="I519" s="209" t="s">
        <v>421</v>
      </c>
    </row>
    <row r="520" spans="1:9" x14ac:dyDescent="0.2">
      <c r="A520" s="175" t="s">
        <v>602</v>
      </c>
      <c r="B520" s="225">
        <v>14</v>
      </c>
      <c r="C520" s="138">
        <v>17</v>
      </c>
      <c r="D520" s="173" t="s">
        <v>755</v>
      </c>
      <c r="E520" s="112" t="s">
        <v>756</v>
      </c>
      <c r="F520" s="112"/>
      <c r="G520" s="79"/>
      <c r="H520" s="79"/>
      <c r="I520" s="164">
        <v>1</v>
      </c>
    </row>
    <row r="521" spans="1:9" x14ac:dyDescent="0.2">
      <c r="A521" s="114" t="s">
        <v>378</v>
      </c>
      <c r="B521" s="155">
        <v>2</v>
      </c>
      <c r="C521" s="166">
        <v>3</v>
      </c>
      <c r="D521" s="155">
        <v>67</v>
      </c>
      <c r="E521" s="112" t="s">
        <v>756</v>
      </c>
      <c r="F521" s="78"/>
      <c r="G521" s="79"/>
      <c r="H521" s="79"/>
      <c r="I521" s="164">
        <v>0</v>
      </c>
    </row>
    <row r="522" spans="1:9" x14ac:dyDescent="0.2">
      <c r="A522" s="175" t="s">
        <v>383</v>
      </c>
      <c r="B522" s="155">
        <v>5</v>
      </c>
      <c r="C522" s="138">
        <v>6</v>
      </c>
      <c r="D522" s="155">
        <v>83</v>
      </c>
      <c r="E522" s="219" t="s">
        <v>756</v>
      </c>
      <c r="F522" s="118"/>
      <c r="G522" s="118"/>
      <c r="H522" s="118"/>
      <c r="I522" s="164">
        <v>1</v>
      </c>
    </row>
    <row r="523" spans="1:9" x14ac:dyDescent="0.2">
      <c r="A523" s="114" t="s">
        <v>379</v>
      </c>
      <c r="B523" s="155">
        <v>36</v>
      </c>
      <c r="C523" s="155">
        <v>50</v>
      </c>
      <c r="D523" s="155">
        <v>76</v>
      </c>
      <c r="E523" s="112" t="s">
        <v>756</v>
      </c>
      <c r="F523" s="122"/>
      <c r="G523" s="79"/>
      <c r="H523" s="79"/>
      <c r="I523" s="164">
        <v>0</v>
      </c>
    </row>
    <row r="524" spans="1:9" x14ac:dyDescent="0.2">
      <c r="A524" s="114" t="s">
        <v>380</v>
      </c>
      <c r="B524" s="155">
        <v>25</v>
      </c>
      <c r="C524" s="155">
        <v>29</v>
      </c>
      <c r="D524" s="155">
        <v>89</v>
      </c>
      <c r="E524" s="112" t="s">
        <v>756</v>
      </c>
      <c r="F524" s="122"/>
      <c r="G524" s="79"/>
      <c r="H524" s="79"/>
      <c r="I524" s="158">
        <v>1</v>
      </c>
    </row>
    <row r="525" spans="1:9" x14ac:dyDescent="0.2">
      <c r="A525" s="114" t="s">
        <v>381</v>
      </c>
      <c r="B525" s="155">
        <v>15</v>
      </c>
      <c r="C525" s="166">
        <v>17</v>
      </c>
      <c r="D525" s="155">
        <v>88</v>
      </c>
      <c r="E525" s="112" t="s">
        <v>758</v>
      </c>
      <c r="F525" s="118"/>
      <c r="G525" s="79"/>
      <c r="H525" s="79"/>
      <c r="I525" s="164">
        <v>1</v>
      </c>
    </row>
    <row r="526" spans="1:9" x14ac:dyDescent="0.2">
      <c r="A526" s="119" t="s">
        <v>384</v>
      </c>
      <c r="B526" s="155">
        <f>SUM(B520:B525)</f>
        <v>97</v>
      </c>
      <c r="C526" s="155">
        <f>SUM(C520:C525)</f>
        <v>122</v>
      </c>
      <c r="D526" s="226" t="s">
        <v>759</v>
      </c>
      <c r="E526" s="112" t="s">
        <v>756</v>
      </c>
      <c r="F526" s="122"/>
      <c r="G526" s="79"/>
      <c r="H526" s="79"/>
      <c r="I526" s="164" t="s">
        <v>757</v>
      </c>
    </row>
    <row r="527" spans="1:9" x14ac:dyDescent="0.2">
      <c r="A527" s="79"/>
      <c r="B527" s="120"/>
      <c r="C527" s="120"/>
      <c r="D527" s="120"/>
      <c r="E527" s="79"/>
      <c r="F527" s="79"/>
      <c r="G527" s="79"/>
      <c r="H527" s="79"/>
    </row>
    <row r="528" spans="1:9" x14ac:dyDescent="0.2">
      <c r="A528" s="118" t="s">
        <v>762</v>
      </c>
      <c r="B528" s="79"/>
      <c r="C528" s="79"/>
      <c r="D528" s="120"/>
      <c r="E528" s="79"/>
      <c r="F528" s="79"/>
      <c r="G528" s="79"/>
      <c r="H528" s="79"/>
    </row>
    <row r="529" spans="1:9" x14ac:dyDescent="0.2">
      <c r="A529" s="118" t="s">
        <v>626</v>
      </c>
      <c r="B529" s="79"/>
      <c r="C529" s="79"/>
      <c r="D529" s="120"/>
      <c r="E529" s="79"/>
      <c r="F529" s="79"/>
      <c r="G529" s="79"/>
      <c r="H529" s="79"/>
    </row>
    <row r="530" spans="1:9" x14ac:dyDescent="0.2">
      <c r="A530" s="112" t="s">
        <v>760</v>
      </c>
      <c r="B530" s="112"/>
      <c r="C530" s="112"/>
      <c r="D530" s="121"/>
      <c r="E530" s="122"/>
      <c r="F530" s="79"/>
      <c r="G530" s="79"/>
      <c r="H530" s="79"/>
    </row>
    <row r="531" spans="1:9" x14ac:dyDescent="0.2">
      <c r="A531" s="112" t="s">
        <v>385</v>
      </c>
      <c r="B531" s="79"/>
      <c r="C531" s="79"/>
      <c r="D531" s="79"/>
      <c r="E531" s="79"/>
      <c r="F531" s="79"/>
      <c r="G531" s="79"/>
      <c r="H531" s="79"/>
    </row>
    <row r="532" spans="1:9" x14ac:dyDescent="0.2">
      <c r="A532" s="112"/>
      <c r="B532" s="79"/>
      <c r="C532" s="79"/>
      <c r="D532" s="79"/>
      <c r="E532" s="79"/>
      <c r="F532" s="79"/>
      <c r="G532" s="79"/>
      <c r="H532" s="79"/>
    </row>
    <row r="535" spans="1:9" x14ac:dyDescent="0.2">
      <c r="A535" s="79"/>
      <c r="B535" s="79"/>
      <c r="C535" s="79"/>
      <c r="D535" s="79"/>
      <c r="E535" s="79"/>
      <c r="F535" s="79"/>
      <c r="G535" s="79"/>
      <c r="H535" s="79"/>
    </row>
    <row r="536" spans="1:9" x14ac:dyDescent="0.2">
      <c r="A536" s="139" t="s">
        <v>750</v>
      </c>
      <c r="B536" s="137"/>
      <c r="C536" s="79"/>
      <c r="D536" s="79"/>
      <c r="E536" s="79"/>
      <c r="F536" s="79"/>
      <c r="G536" s="79"/>
      <c r="H536" s="79"/>
      <c r="I536" s="148"/>
    </row>
    <row r="537" spans="1:9" x14ac:dyDescent="0.2">
      <c r="A537" s="113" t="s">
        <v>374</v>
      </c>
      <c r="B537" s="113" t="s">
        <v>376</v>
      </c>
      <c r="C537" s="113" t="s">
        <v>375</v>
      </c>
      <c r="D537" s="113" t="s">
        <v>382</v>
      </c>
      <c r="E537" s="79"/>
      <c r="F537" s="79"/>
      <c r="G537" s="79"/>
      <c r="H537" s="79"/>
      <c r="I537" s="209" t="s">
        <v>421</v>
      </c>
    </row>
    <row r="538" spans="1:9" x14ac:dyDescent="0.2">
      <c r="A538" s="175" t="s">
        <v>602</v>
      </c>
      <c r="B538" s="138">
        <v>15</v>
      </c>
      <c r="C538" s="155">
        <v>17</v>
      </c>
      <c r="D538" s="173" t="s">
        <v>389</v>
      </c>
      <c r="E538" s="112" t="s">
        <v>746</v>
      </c>
      <c r="F538" s="112"/>
      <c r="G538" s="79"/>
      <c r="H538" s="79"/>
      <c r="I538" s="158">
        <v>1</v>
      </c>
    </row>
    <row r="539" spans="1:9" x14ac:dyDescent="0.2">
      <c r="A539" s="114" t="s">
        <v>378</v>
      </c>
      <c r="B539" s="155">
        <v>3</v>
      </c>
      <c r="C539" s="155">
        <v>3</v>
      </c>
      <c r="D539" s="138">
        <v>100</v>
      </c>
      <c r="E539" s="112" t="s">
        <v>746</v>
      </c>
      <c r="F539" s="78"/>
      <c r="G539" s="79"/>
      <c r="H539" s="79"/>
      <c r="I539" s="164">
        <v>0</v>
      </c>
    </row>
    <row r="540" spans="1:9" x14ac:dyDescent="0.2">
      <c r="A540" s="175" t="s">
        <v>383</v>
      </c>
      <c r="B540" s="155">
        <v>6</v>
      </c>
      <c r="C540" s="155">
        <v>6</v>
      </c>
      <c r="D540" s="155">
        <v>100</v>
      </c>
      <c r="E540" s="219" t="s">
        <v>746</v>
      </c>
      <c r="F540" s="118"/>
      <c r="G540" s="118"/>
      <c r="H540" s="118"/>
      <c r="I540" s="158">
        <v>1</v>
      </c>
    </row>
    <row r="541" spans="1:9" x14ac:dyDescent="0.2">
      <c r="A541" s="114" t="s">
        <v>379</v>
      </c>
      <c r="B541" s="155">
        <v>42</v>
      </c>
      <c r="C541" s="155">
        <v>48</v>
      </c>
      <c r="D541" s="155">
        <v>88</v>
      </c>
      <c r="E541" s="112" t="s">
        <v>746</v>
      </c>
      <c r="F541" s="122"/>
      <c r="G541" s="79"/>
      <c r="H541" s="79"/>
      <c r="I541" s="158">
        <v>0</v>
      </c>
    </row>
    <row r="542" spans="1:9" x14ac:dyDescent="0.2">
      <c r="A542" s="114" t="s">
        <v>380</v>
      </c>
      <c r="B542" s="155">
        <v>26</v>
      </c>
      <c r="C542" s="155">
        <v>28</v>
      </c>
      <c r="D542" s="155">
        <v>93</v>
      </c>
      <c r="E542" s="112" t="s">
        <v>746</v>
      </c>
      <c r="F542" s="122"/>
      <c r="G542" s="79"/>
      <c r="H542" s="79"/>
      <c r="I542" s="158">
        <v>2</v>
      </c>
    </row>
    <row r="543" spans="1:9" x14ac:dyDescent="0.2">
      <c r="A543" s="114" t="s">
        <v>381</v>
      </c>
      <c r="B543" s="155">
        <v>17</v>
      </c>
      <c r="C543" s="155">
        <v>17</v>
      </c>
      <c r="D543" s="155">
        <v>100</v>
      </c>
      <c r="E543" s="112" t="s">
        <v>748</v>
      </c>
      <c r="F543" s="118"/>
      <c r="G543" s="79"/>
      <c r="H543" s="79"/>
      <c r="I543" s="158">
        <v>1</v>
      </c>
    </row>
    <row r="544" spans="1:9" x14ac:dyDescent="0.2">
      <c r="A544" s="119" t="s">
        <v>384</v>
      </c>
      <c r="B544" s="155">
        <v>109</v>
      </c>
      <c r="C544" s="113">
        <v>119</v>
      </c>
      <c r="D544" s="178" t="s">
        <v>749</v>
      </c>
      <c r="E544" s="112" t="s">
        <v>751</v>
      </c>
      <c r="F544" s="122"/>
      <c r="G544" s="79"/>
      <c r="H544" s="79"/>
      <c r="I544" s="164" t="s">
        <v>747</v>
      </c>
    </row>
    <row r="545" spans="1:9" x14ac:dyDescent="0.2">
      <c r="A545" s="79"/>
      <c r="B545" s="120"/>
      <c r="C545" s="120"/>
      <c r="D545" s="120"/>
      <c r="E545" s="79"/>
      <c r="F545" s="79"/>
      <c r="G545" s="79"/>
      <c r="H545" s="79"/>
    </row>
    <row r="546" spans="1:9" x14ac:dyDescent="0.2">
      <c r="A546" s="118" t="s">
        <v>752</v>
      </c>
      <c r="B546" s="79"/>
      <c r="C546" s="79"/>
      <c r="D546" s="120"/>
      <c r="E546" s="79"/>
      <c r="F546" s="79"/>
      <c r="G546" s="79"/>
      <c r="H546" s="79"/>
    </row>
    <row r="547" spans="1:9" x14ac:dyDescent="0.2">
      <c r="A547" s="118" t="s">
        <v>626</v>
      </c>
      <c r="B547" s="79"/>
      <c r="C547" s="79"/>
      <c r="D547" s="120"/>
      <c r="E547" s="79"/>
      <c r="F547" s="79"/>
      <c r="G547" s="79"/>
      <c r="H547" s="79"/>
    </row>
    <row r="548" spans="1:9" x14ac:dyDescent="0.2">
      <c r="A548" s="112" t="s">
        <v>754</v>
      </c>
      <c r="B548" s="112"/>
      <c r="C548" s="112"/>
      <c r="D548" s="121"/>
      <c r="E548" s="122"/>
      <c r="F548" s="79"/>
      <c r="G548" s="79"/>
      <c r="H548" s="79"/>
    </row>
    <row r="549" spans="1:9" x14ac:dyDescent="0.2">
      <c r="A549" s="112" t="s">
        <v>385</v>
      </c>
      <c r="B549" s="79"/>
      <c r="C549" s="79"/>
      <c r="D549" s="79"/>
      <c r="E549" s="79"/>
      <c r="F549" s="79"/>
      <c r="G549" s="79"/>
      <c r="H549" s="79"/>
    </row>
    <row r="550" spans="1:9" x14ac:dyDescent="0.2">
      <c r="A550" s="112"/>
      <c r="B550" s="79"/>
      <c r="C550" s="79"/>
      <c r="D550" s="79"/>
      <c r="E550" s="79"/>
      <c r="F550" s="79"/>
      <c r="G550" s="79"/>
      <c r="H550" s="79"/>
    </row>
    <row r="553" spans="1:9" x14ac:dyDescent="0.2">
      <c r="A553" s="79"/>
      <c r="B553" s="79"/>
      <c r="C553" s="79"/>
      <c r="D553" s="79"/>
      <c r="E553" s="79"/>
      <c r="F553" s="79"/>
      <c r="G553" s="79"/>
      <c r="H553" s="79"/>
    </row>
    <row r="554" spans="1:9" x14ac:dyDescent="0.2">
      <c r="A554" s="139" t="s">
        <v>730</v>
      </c>
      <c r="B554" s="137"/>
      <c r="C554" s="79"/>
      <c r="D554" s="79"/>
      <c r="E554" s="79"/>
      <c r="F554" s="79"/>
      <c r="G554" s="79"/>
      <c r="H554" s="79"/>
      <c r="I554" s="148"/>
    </row>
    <row r="555" spans="1:9" x14ac:dyDescent="0.2">
      <c r="A555" s="113" t="s">
        <v>374</v>
      </c>
      <c r="B555" s="113" t="s">
        <v>376</v>
      </c>
      <c r="C555" s="113" t="s">
        <v>375</v>
      </c>
      <c r="D555" s="113" t="s">
        <v>382</v>
      </c>
      <c r="E555" s="79"/>
      <c r="F555" s="79"/>
      <c r="G555" s="79"/>
      <c r="H555" s="79"/>
      <c r="I555" s="209" t="s">
        <v>421</v>
      </c>
    </row>
    <row r="556" spans="1:9" x14ac:dyDescent="0.2">
      <c r="A556" s="175" t="s">
        <v>602</v>
      </c>
      <c r="B556" s="138">
        <v>15</v>
      </c>
      <c r="C556" s="138">
        <v>16</v>
      </c>
      <c r="D556" s="173" t="s">
        <v>580</v>
      </c>
      <c r="E556" s="112" t="s">
        <v>728</v>
      </c>
      <c r="F556" s="112"/>
      <c r="G556" s="79"/>
      <c r="H556" s="79"/>
      <c r="I556" s="158">
        <v>2</v>
      </c>
    </row>
    <row r="557" spans="1:9" x14ac:dyDescent="0.2">
      <c r="A557" s="114" t="s">
        <v>378</v>
      </c>
      <c r="B557" s="155">
        <v>3</v>
      </c>
      <c r="C557" s="155">
        <v>3</v>
      </c>
      <c r="D557" s="138">
        <v>100</v>
      </c>
      <c r="E557" s="112" t="s">
        <v>728</v>
      </c>
      <c r="F557" s="78"/>
      <c r="G557" s="79"/>
      <c r="H557" s="79"/>
      <c r="I557" s="164">
        <v>0</v>
      </c>
    </row>
    <row r="558" spans="1:9" x14ac:dyDescent="0.2">
      <c r="A558" s="175" t="s">
        <v>383</v>
      </c>
      <c r="B558" s="138">
        <v>5</v>
      </c>
      <c r="C558" s="138">
        <v>7</v>
      </c>
      <c r="D558" s="138">
        <v>71</v>
      </c>
      <c r="E558" s="219" t="s">
        <v>728</v>
      </c>
      <c r="F558" s="118"/>
      <c r="G558" s="118"/>
      <c r="H558" s="118"/>
      <c r="I558" s="164">
        <v>0</v>
      </c>
    </row>
    <row r="559" spans="1:9" x14ac:dyDescent="0.2">
      <c r="A559" s="114" t="s">
        <v>379</v>
      </c>
      <c r="B559" s="155">
        <v>44</v>
      </c>
      <c r="C559" s="155">
        <v>48</v>
      </c>
      <c r="D559" s="155">
        <v>92</v>
      </c>
      <c r="E559" s="112" t="s">
        <v>728</v>
      </c>
      <c r="F559" s="122"/>
      <c r="G559" s="79"/>
      <c r="H559" s="79"/>
      <c r="I559" s="158">
        <v>2</v>
      </c>
    </row>
    <row r="560" spans="1:9" x14ac:dyDescent="0.2">
      <c r="A560" s="114" t="s">
        <v>380</v>
      </c>
      <c r="B560" s="155">
        <v>25</v>
      </c>
      <c r="C560" s="155">
        <v>28</v>
      </c>
      <c r="D560" s="155">
        <v>89</v>
      </c>
      <c r="E560" s="112" t="s">
        <v>728</v>
      </c>
      <c r="F560" s="122"/>
      <c r="G560" s="79"/>
      <c r="H560" s="79"/>
      <c r="I560" s="158">
        <v>3</v>
      </c>
    </row>
    <row r="561" spans="1:9" x14ac:dyDescent="0.2">
      <c r="A561" s="114" t="s">
        <v>381</v>
      </c>
      <c r="B561" s="155">
        <v>16</v>
      </c>
      <c r="C561" s="155">
        <v>17</v>
      </c>
      <c r="D561" s="155">
        <v>94</v>
      </c>
      <c r="E561" s="112" t="s">
        <v>733</v>
      </c>
      <c r="F561" s="118"/>
      <c r="G561" s="79"/>
      <c r="H561" s="79"/>
      <c r="I561" s="158">
        <v>1</v>
      </c>
    </row>
    <row r="562" spans="1:9" x14ac:dyDescent="0.2">
      <c r="A562" s="119" t="s">
        <v>384</v>
      </c>
      <c r="B562" s="155">
        <v>108</v>
      </c>
      <c r="C562" s="155">
        <v>119</v>
      </c>
      <c r="D562" s="178" t="s">
        <v>731</v>
      </c>
      <c r="E562" s="112" t="s">
        <v>728</v>
      </c>
      <c r="F562" s="122"/>
      <c r="G562" s="79"/>
      <c r="H562" s="79"/>
      <c r="I562" s="164" t="s">
        <v>729</v>
      </c>
    </row>
    <row r="563" spans="1:9" x14ac:dyDescent="0.2">
      <c r="A563" s="79"/>
      <c r="B563" s="120"/>
      <c r="C563" s="120"/>
      <c r="D563" s="120"/>
      <c r="E563" s="79"/>
      <c r="F563" s="79"/>
      <c r="G563" s="79"/>
      <c r="H563" s="79"/>
    </row>
    <row r="564" spans="1:9" x14ac:dyDescent="0.2">
      <c r="A564" s="118" t="s">
        <v>725</v>
      </c>
      <c r="B564" s="79"/>
      <c r="C564" s="79"/>
      <c r="D564" s="120"/>
      <c r="E564" s="79"/>
      <c r="F564" s="79"/>
      <c r="G564" s="79"/>
      <c r="H564" s="79"/>
    </row>
    <row r="565" spans="1:9" x14ac:dyDescent="0.2">
      <c r="A565" s="118" t="s">
        <v>626</v>
      </c>
      <c r="B565" s="79"/>
      <c r="C565" s="79"/>
      <c r="D565" s="120"/>
      <c r="E565" s="79"/>
      <c r="F565" s="79"/>
      <c r="G565" s="79"/>
      <c r="H565" s="79"/>
    </row>
    <row r="566" spans="1:9" x14ac:dyDescent="0.2">
      <c r="A566" s="112" t="s">
        <v>732</v>
      </c>
      <c r="B566" s="112"/>
      <c r="C566" s="112"/>
      <c r="D566" s="121"/>
      <c r="E566" s="122"/>
      <c r="F566" s="79"/>
      <c r="G566" s="79"/>
      <c r="H566" s="79"/>
    </row>
    <row r="567" spans="1:9" x14ac:dyDescent="0.2">
      <c r="A567" s="112" t="s">
        <v>385</v>
      </c>
      <c r="B567" s="79"/>
      <c r="C567" s="79"/>
      <c r="D567" s="79"/>
      <c r="E567" s="79"/>
      <c r="F567" s="79"/>
      <c r="G567" s="79"/>
      <c r="H567" s="79"/>
    </row>
    <row r="568" spans="1:9" x14ac:dyDescent="0.2">
      <c r="A568" s="112"/>
      <c r="B568" s="79"/>
      <c r="C568" s="79"/>
      <c r="D568" s="79"/>
      <c r="E568" s="79"/>
      <c r="F568" s="79"/>
      <c r="G568" s="79"/>
      <c r="H568" s="79"/>
    </row>
    <row r="571" spans="1:9" x14ac:dyDescent="0.2">
      <c r="A571" s="79"/>
      <c r="B571" s="79"/>
      <c r="C571" s="79"/>
      <c r="D571" s="79"/>
      <c r="E571" s="79"/>
      <c r="F571" s="79"/>
      <c r="G571" s="79"/>
      <c r="H571" s="79"/>
    </row>
    <row r="572" spans="1:9" x14ac:dyDescent="0.2">
      <c r="A572" s="139" t="s">
        <v>721</v>
      </c>
      <c r="B572" s="137"/>
      <c r="C572" s="79"/>
      <c r="D572" s="79"/>
      <c r="E572" s="79"/>
      <c r="F572" s="79"/>
      <c r="G572" s="79"/>
      <c r="H572" s="79"/>
      <c r="I572" s="148"/>
    </row>
    <row r="573" spans="1:9" x14ac:dyDescent="0.2">
      <c r="A573" s="113" t="s">
        <v>374</v>
      </c>
      <c r="B573" s="113" t="s">
        <v>376</v>
      </c>
      <c r="C573" s="113" t="s">
        <v>375</v>
      </c>
      <c r="D573" s="113" t="s">
        <v>382</v>
      </c>
      <c r="E573" s="79"/>
      <c r="F573" s="79"/>
      <c r="G573" s="79"/>
      <c r="H573" s="79"/>
      <c r="I573" s="209" t="s">
        <v>421</v>
      </c>
    </row>
    <row r="574" spans="1:9" x14ac:dyDescent="0.2">
      <c r="A574" s="175" t="s">
        <v>602</v>
      </c>
      <c r="B574" s="155">
        <v>15</v>
      </c>
      <c r="C574" s="138">
        <v>15</v>
      </c>
      <c r="D574" s="173" t="s">
        <v>537</v>
      </c>
      <c r="E574" s="112" t="s">
        <v>722</v>
      </c>
      <c r="F574" s="112"/>
      <c r="G574" s="79"/>
      <c r="H574" s="79"/>
      <c r="I574" s="164">
        <v>3</v>
      </c>
    </row>
    <row r="575" spans="1:9" x14ac:dyDescent="0.2">
      <c r="A575" s="114" t="s">
        <v>378</v>
      </c>
      <c r="B575" s="138">
        <v>4</v>
      </c>
      <c r="C575" s="138">
        <v>4</v>
      </c>
      <c r="D575" s="138">
        <v>100</v>
      </c>
      <c r="E575" s="112" t="s">
        <v>722</v>
      </c>
      <c r="F575" s="78"/>
      <c r="G575" s="79"/>
      <c r="H575" s="79"/>
      <c r="I575" s="164">
        <v>0</v>
      </c>
    </row>
    <row r="576" spans="1:9" x14ac:dyDescent="0.2">
      <c r="A576" s="175" t="s">
        <v>383</v>
      </c>
      <c r="B576" s="138">
        <v>7</v>
      </c>
      <c r="C576" s="138">
        <v>7</v>
      </c>
      <c r="D576" s="138">
        <v>100</v>
      </c>
      <c r="E576" s="219" t="s">
        <v>722</v>
      </c>
      <c r="F576" s="118"/>
      <c r="G576" s="118"/>
      <c r="H576" s="118"/>
      <c r="I576" s="164">
        <v>0</v>
      </c>
    </row>
    <row r="577" spans="1:9" x14ac:dyDescent="0.2">
      <c r="A577" s="114" t="s">
        <v>379</v>
      </c>
      <c r="B577" s="155">
        <v>39</v>
      </c>
      <c r="C577" s="155">
        <v>42</v>
      </c>
      <c r="D577" s="155">
        <v>93</v>
      </c>
      <c r="E577" s="112" t="s">
        <v>722</v>
      </c>
      <c r="F577" s="122"/>
      <c r="G577" s="79"/>
      <c r="H577" s="79"/>
      <c r="I577" s="158">
        <v>5</v>
      </c>
    </row>
    <row r="578" spans="1:9" x14ac:dyDescent="0.2">
      <c r="A578" s="114" t="s">
        <v>380</v>
      </c>
      <c r="B578" s="155">
        <v>28</v>
      </c>
      <c r="C578" s="155">
        <v>29</v>
      </c>
      <c r="D578" s="155">
        <v>97</v>
      </c>
      <c r="E578" s="112" t="s">
        <v>722</v>
      </c>
      <c r="F578" s="122"/>
      <c r="G578" s="79"/>
      <c r="H578" s="79"/>
      <c r="I578" s="164">
        <v>2</v>
      </c>
    </row>
    <row r="579" spans="1:9" x14ac:dyDescent="0.2">
      <c r="A579" s="114" t="s">
        <v>381</v>
      </c>
      <c r="B579" s="138">
        <v>19</v>
      </c>
      <c r="C579" s="138">
        <v>19</v>
      </c>
      <c r="D579" s="166">
        <v>100</v>
      </c>
      <c r="E579" s="112" t="s">
        <v>723</v>
      </c>
      <c r="F579" s="118"/>
      <c r="G579" s="79"/>
      <c r="H579" s="79"/>
      <c r="I579" s="158">
        <v>0</v>
      </c>
    </row>
    <row r="580" spans="1:9" x14ac:dyDescent="0.2">
      <c r="A580" s="119" t="s">
        <v>384</v>
      </c>
      <c r="B580" s="155">
        <v>112</v>
      </c>
      <c r="C580" s="155">
        <v>116</v>
      </c>
      <c r="D580" s="178" t="s">
        <v>724</v>
      </c>
      <c r="E580" s="112" t="s">
        <v>722</v>
      </c>
      <c r="F580" s="122"/>
      <c r="G580" s="79"/>
      <c r="H580" s="79"/>
      <c r="I580" s="164" t="s">
        <v>714</v>
      </c>
    </row>
    <row r="581" spans="1:9" x14ac:dyDescent="0.2">
      <c r="A581" s="79"/>
      <c r="B581" s="120"/>
      <c r="C581" s="120"/>
      <c r="D581" s="120"/>
      <c r="E581" s="79"/>
      <c r="F581" s="79"/>
      <c r="G581" s="79"/>
      <c r="H581" s="79"/>
    </row>
    <row r="582" spans="1:9" x14ac:dyDescent="0.2">
      <c r="A582" s="118" t="s">
        <v>725</v>
      </c>
      <c r="B582" s="79"/>
      <c r="C582" s="79"/>
      <c r="D582" s="120"/>
      <c r="E582" s="79"/>
      <c r="F582" s="79"/>
      <c r="G582" s="79"/>
      <c r="H582" s="79"/>
    </row>
    <row r="583" spans="1:9" x14ac:dyDescent="0.2">
      <c r="A583" s="118" t="s">
        <v>626</v>
      </c>
      <c r="B583" s="79"/>
      <c r="C583" s="79"/>
      <c r="D583" s="120"/>
      <c r="E583" s="79"/>
      <c r="F583" s="79"/>
      <c r="G583" s="79"/>
      <c r="H583" s="79"/>
    </row>
    <row r="584" spans="1:9" x14ac:dyDescent="0.2">
      <c r="A584" s="112" t="s">
        <v>753</v>
      </c>
      <c r="B584" s="112"/>
      <c r="C584" s="112"/>
      <c r="D584" s="121"/>
      <c r="E584" s="122"/>
      <c r="F584" s="79"/>
      <c r="G584" s="79"/>
      <c r="H584" s="79"/>
    </row>
    <row r="585" spans="1:9" x14ac:dyDescent="0.2">
      <c r="A585" s="112" t="s">
        <v>385</v>
      </c>
      <c r="B585" s="79"/>
      <c r="C585" s="79"/>
      <c r="D585" s="79"/>
      <c r="E585" s="79"/>
      <c r="F585" s="79"/>
      <c r="G585" s="79"/>
      <c r="H585" s="79"/>
    </row>
    <row r="586" spans="1:9" x14ac:dyDescent="0.2">
      <c r="A586" s="112"/>
      <c r="B586" s="79"/>
      <c r="C586" s="79"/>
      <c r="D586" s="79"/>
      <c r="E586" s="79"/>
      <c r="F586" s="79"/>
      <c r="G586" s="79"/>
      <c r="H586" s="79"/>
    </row>
    <row r="589" spans="1:9" x14ac:dyDescent="0.2">
      <c r="A589" s="79"/>
      <c r="B589" s="79"/>
      <c r="C589" s="79"/>
      <c r="D589" s="79"/>
      <c r="E589" s="79"/>
      <c r="F589" s="79"/>
      <c r="G589" s="79"/>
      <c r="H589" s="79"/>
    </row>
    <row r="590" spans="1:9" x14ac:dyDescent="0.2">
      <c r="A590" s="139" t="s">
        <v>686</v>
      </c>
      <c r="B590" s="137"/>
      <c r="C590" s="79"/>
      <c r="D590" s="79"/>
      <c r="E590" s="79"/>
      <c r="F590" s="79"/>
      <c r="G590" s="79"/>
      <c r="H590" s="79"/>
      <c r="I590" s="148"/>
    </row>
    <row r="591" spans="1:9" x14ac:dyDescent="0.2">
      <c r="A591" s="113" t="s">
        <v>374</v>
      </c>
      <c r="B591" s="113" t="s">
        <v>376</v>
      </c>
      <c r="C591" s="113" t="s">
        <v>375</v>
      </c>
      <c r="D591" s="113" t="s">
        <v>382</v>
      </c>
      <c r="E591" s="79"/>
      <c r="F591" s="79"/>
      <c r="G591" s="79"/>
      <c r="H591" s="79"/>
      <c r="I591" s="209" t="s">
        <v>421</v>
      </c>
    </row>
    <row r="592" spans="1:9" x14ac:dyDescent="0.2">
      <c r="A592" s="175" t="s">
        <v>602</v>
      </c>
      <c r="B592" s="138">
        <v>13</v>
      </c>
      <c r="C592" s="138">
        <v>15</v>
      </c>
      <c r="D592" s="176" t="s">
        <v>664</v>
      </c>
      <c r="E592" s="112" t="s">
        <v>687</v>
      </c>
      <c r="F592" s="112"/>
      <c r="G592" s="79"/>
      <c r="H592" s="79"/>
      <c r="I592" s="164">
        <v>3</v>
      </c>
    </row>
    <row r="593" spans="1:9" x14ac:dyDescent="0.2">
      <c r="A593" s="114" t="s">
        <v>378</v>
      </c>
      <c r="B593" s="138">
        <v>4</v>
      </c>
      <c r="C593" s="138">
        <v>4</v>
      </c>
      <c r="D593" s="138">
        <v>100</v>
      </c>
      <c r="E593" s="112" t="s">
        <v>688</v>
      </c>
      <c r="F593" s="78"/>
      <c r="G593" s="79"/>
      <c r="H593" s="79"/>
      <c r="I593" s="164">
        <v>0</v>
      </c>
    </row>
    <row r="594" spans="1:9" s="4" customFormat="1" x14ac:dyDescent="0.2">
      <c r="A594" s="175" t="s">
        <v>383</v>
      </c>
      <c r="B594" s="138">
        <v>7</v>
      </c>
      <c r="C594" s="138">
        <v>7</v>
      </c>
      <c r="D594" s="138">
        <v>100</v>
      </c>
      <c r="E594" s="219" t="s">
        <v>688</v>
      </c>
      <c r="F594" s="118"/>
      <c r="G594" s="118"/>
      <c r="H594" s="118"/>
      <c r="I594" s="164">
        <v>0</v>
      </c>
    </row>
    <row r="595" spans="1:9" x14ac:dyDescent="0.2">
      <c r="A595" s="114" t="s">
        <v>379</v>
      </c>
      <c r="B595" s="155">
        <v>35</v>
      </c>
      <c r="C595" s="155">
        <v>41</v>
      </c>
      <c r="D595" s="155">
        <v>85</v>
      </c>
      <c r="E595" s="112" t="s">
        <v>688</v>
      </c>
      <c r="F595" s="122"/>
      <c r="G595" s="79"/>
      <c r="H595" s="79"/>
      <c r="I595" s="158">
        <v>6</v>
      </c>
    </row>
    <row r="596" spans="1:9" x14ac:dyDescent="0.2">
      <c r="A596" s="114" t="s">
        <v>380</v>
      </c>
      <c r="B596" s="138">
        <v>26</v>
      </c>
      <c r="C596" s="138">
        <v>28</v>
      </c>
      <c r="D596" s="138">
        <v>93</v>
      </c>
      <c r="E596" s="112" t="s">
        <v>688</v>
      </c>
      <c r="F596" s="122"/>
      <c r="G596" s="79"/>
      <c r="H596" s="79"/>
      <c r="I596" s="164">
        <v>2</v>
      </c>
    </row>
    <row r="597" spans="1:9" x14ac:dyDescent="0.2">
      <c r="A597" s="114" t="s">
        <v>381</v>
      </c>
      <c r="B597" s="138">
        <v>19</v>
      </c>
      <c r="C597" s="138">
        <v>19</v>
      </c>
      <c r="D597" s="166">
        <v>100</v>
      </c>
      <c r="E597" s="112" t="s">
        <v>688</v>
      </c>
      <c r="F597" s="118"/>
      <c r="G597" s="79"/>
      <c r="H597" s="79"/>
      <c r="I597" s="158">
        <v>0</v>
      </c>
    </row>
    <row r="598" spans="1:9" x14ac:dyDescent="0.2">
      <c r="A598" s="119" t="s">
        <v>384</v>
      </c>
      <c r="B598" s="113">
        <v>104</v>
      </c>
      <c r="C598" s="113">
        <v>114</v>
      </c>
      <c r="D598" s="178" t="s">
        <v>668</v>
      </c>
      <c r="E598" s="112" t="s">
        <v>688</v>
      </c>
      <c r="F598" s="122"/>
      <c r="G598" s="79"/>
      <c r="H598" s="79"/>
      <c r="I598" s="164" t="s">
        <v>714</v>
      </c>
    </row>
    <row r="599" spans="1:9" x14ac:dyDescent="0.2">
      <c r="A599" s="79"/>
      <c r="B599" s="120"/>
      <c r="C599" s="120"/>
      <c r="D599" s="120"/>
      <c r="E599" s="79"/>
      <c r="F599" s="79"/>
      <c r="G599" s="79"/>
      <c r="H599" s="79"/>
    </row>
    <row r="600" spans="1:9" x14ac:dyDescent="0.2">
      <c r="A600" s="118" t="s">
        <v>669</v>
      </c>
      <c r="B600" s="79"/>
      <c r="C600" s="79"/>
      <c r="D600" s="120"/>
      <c r="E600" s="79"/>
      <c r="F600" s="79"/>
      <c r="G600" s="79"/>
      <c r="H600" s="79"/>
    </row>
    <row r="601" spans="1:9" x14ac:dyDescent="0.2">
      <c r="A601" s="118" t="s">
        <v>626</v>
      </c>
      <c r="B601" s="79"/>
      <c r="C601" s="79"/>
      <c r="D601" s="120"/>
      <c r="E601" s="79"/>
      <c r="F601" s="79"/>
      <c r="G601" s="79"/>
      <c r="H601" s="79"/>
    </row>
    <row r="602" spans="1:9" x14ac:dyDescent="0.2">
      <c r="A602" s="112" t="s">
        <v>715</v>
      </c>
      <c r="B602" s="112"/>
      <c r="C602" s="112"/>
      <c r="D602" s="121"/>
      <c r="E602" s="122"/>
      <c r="F602" s="79"/>
      <c r="G602" s="79"/>
      <c r="H602" s="79"/>
    </row>
    <row r="603" spans="1:9" x14ac:dyDescent="0.2">
      <c r="A603" s="112" t="s">
        <v>385</v>
      </c>
      <c r="B603" s="79"/>
      <c r="C603" s="79"/>
      <c r="D603" s="79"/>
      <c r="E603" s="79"/>
      <c r="F603" s="79"/>
      <c r="G603" s="79"/>
      <c r="H603" s="79"/>
    </row>
    <row r="604" spans="1:9" x14ac:dyDescent="0.2">
      <c r="A604" s="112"/>
      <c r="B604" s="79"/>
      <c r="C604" s="79"/>
      <c r="D604" s="79"/>
      <c r="E604" s="79"/>
      <c r="F604" s="79"/>
      <c r="G604" s="79"/>
      <c r="H604" s="79"/>
    </row>
    <row r="608" spans="1:9" x14ac:dyDescent="0.2">
      <c r="A608" s="79"/>
      <c r="B608" s="79"/>
      <c r="C608" s="79"/>
      <c r="D608" s="79"/>
      <c r="E608" s="79"/>
      <c r="F608" s="79"/>
      <c r="G608" s="79"/>
      <c r="H608" s="79"/>
    </row>
    <row r="609" spans="1:9" x14ac:dyDescent="0.2">
      <c r="A609" s="139" t="s">
        <v>685</v>
      </c>
      <c r="B609" s="137"/>
      <c r="C609" s="79"/>
      <c r="D609" s="79"/>
      <c r="E609" s="79"/>
      <c r="F609" s="79"/>
      <c r="G609" s="79"/>
      <c r="H609" s="79"/>
      <c r="I609" s="148"/>
    </row>
    <row r="610" spans="1:9" x14ac:dyDescent="0.2">
      <c r="A610" s="113" t="s">
        <v>374</v>
      </c>
      <c r="B610" s="113" t="s">
        <v>376</v>
      </c>
      <c r="C610" s="113" t="s">
        <v>375</v>
      </c>
      <c r="D610" s="113" t="s">
        <v>382</v>
      </c>
      <c r="E610" s="79"/>
      <c r="F610" s="79"/>
      <c r="G610" s="79"/>
      <c r="H610" s="79"/>
      <c r="I610" s="209" t="s">
        <v>421</v>
      </c>
    </row>
    <row r="611" spans="1:9" x14ac:dyDescent="0.2">
      <c r="A611" s="175" t="s">
        <v>602</v>
      </c>
      <c r="B611" s="155">
        <v>13</v>
      </c>
      <c r="C611" s="138">
        <v>15</v>
      </c>
      <c r="D611" s="173" t="s">
        <v>664</v>
      </c>
      <c r="E611" s="112" t="s">
        <v>665</v>
      </c>
      <c r="F611" s="112"/>
      <c r="G611" s="79"/>
      <c r="H611" s="79"/>
      <c r="I611" s="164">
        <v>3</v>
      </c>
    </row>
    <row r="612" spans="1:9" x14ac:dyDescent="0.2">
      <c r="A612" s="114" t="s">
        <v>378</v>
      </c>
      <c r="B612" s="138">
        <v>4</v>
      </c>
      <c r="C612" s="138">
        <v>4</v>
      </c>
      <c r="D612" s="138">
        <v>100</v>
      </c>
      <c r="E612" s="112" t="s">
        <v>666</v>
      </c>
      <c r="F612" s="78"/>
      <c r="G612" s="79"/>
      <c r="H612" s="79"/>
      <c r="I612" s="164">
        <v>0</v>
      </c>
    </row>
    <row r="613" spans="1:9" x14ac:dyDescent="0.2">
      <c r="A613" s="175" t="s">
        <v>383</v>
      </c>
      <c r="B613" s="138">
        <v>7</v>
      </c>
      <c r="C613" s="138">
        <v>7</v>
      </c>
      <c r="D613" s="138">
        <v>100</v>
      </c>
      <c r="E613" s="219" t="s">
        <v>666</v>
      </c>
      <c r="F613" s="118"/>
      <c r="G613" s="118"/>
      <c r="H613" s="118"/>
      <c r="I613" s="164">
        <v>0</v>
      </c>
    </row>
    <row r="614" spans="1:9" x14ac:dyDescent="0.2">
      <c r="A614" s="114" t="s">
        <v>379</v>
      </c>
      <c r="B614" s="155">
        <v>34</v>
      </c>
      <c r="C614" s="138">
        <v>40</v>
      </c>
      <c r="D614" s="155">
        <v>85</v>
      </c>
      <c r="E614" s="112" t="s">
        <v>666</v>
      </c>
      <c r="F614" s="122"/>
      <c r="G614" s="79"/>
      <c r="H614" s="79"/>
      <c r="I614" s="164">
        <v>8</v>
      </c>
    </row>
    <row r="615" spans="1:9" x14ac:dyDescent="0.2">
      <c r="A615" s="114" t="s">
        <v>380</v>
      </c>
      <c r="B615" s="155">
        <v>26</v>
      </c>
      <c r="C615" s="155">
        <v>28</v>
      </c>
      <c r="D615" s="155">
        <v>93</v>
      </c>
      <c r="E615" s="112" t="s">
        <v>666</v>
      </c>
      <c r="F615" s="122"/>
      <c r="G615" s="79"/>
      <c r="H615" s="79"/>
      <c r="I615" s="164">
        <v>2</v>
      </c>
    </row>
    <row r="616" spans="1:9" x14ac:dyDescent="0.2">
      <c r="A616" s="114" t="s">
        <v>381</v>
      </c>
      <c r="B616" s="138">
        <v>19</v>
      </c>
      <c r="C616" s="138">
        <v>19</v>
      </c>
      <c r="D616" s="166">
        <v>100</v>
      </c>
      <c r="E616" s="112" t="s">
        <v>666</v>
      </c>
      <c r="F616" s="118"/>
      <c r="G616" s="79"/>
      <c r="H616" s="79"/>
      <c r="I616" s="164">
        <v>2</v>
      </c>
    </row>
    <row r="617" spans="1:9" x14ac:dyDescent="0.2">
      <c r="A617" s="119" t="s">
        <v>384</v>
      </c>
      <c r="B617" s="155">
        <v>103</v>
      </c>
      <c r="C617" s="155">
        <v>113</v>
      </c>
      <c r="D617" s="178" t="s">
        <v>668</v>
      </c>
      <c r="E617" s="112" t="s">
        <v>666</v>
      </c>
      <c r="F617" s="122"/>
      <c r="G617" s="79"/>
      <c r="H617" s="79"/>
      <c r="I617" s="164" t="s">
        <v>667</v>
      </c>
    </row>
    <row r="618" spans="1:9" x14ac:dyDescent="0.2">
      <c r="A618" s="79"/>
      <c r="B618" s="120"/>
      <c r="C618" s="120"/>
      <c r="D618" s="120"/>
      <c r="E618" s="79"/>
      <c r="F618" s="79"/>
      <c r="G618" s="79"/>
      <c r="H618" s="79"/>
    </row>
    <row r="619" spans="1:9" x14ac:dyDescent="0.2">
      <c r="A619" s="118" t="s">
        <v>669</v>
      </c>
      <c r="B619" s="79"/>
      <c r="C619" s="79"/>
      <c r="D619" s="120"/>
      <c r="E619" s="79"/>
      <c r="F619" s="79"/>
      <c r="G619" s="79"/>
      <c r="H619" s="79"/>
    </row>
    <row r="620" spans="1:9" x14ac:dyDescent="0.2">
      <c r="A620" s="118" t="s">
        <v>626</v>
      </c>
      <c r="B620" s="79"/>
      <c r="C620" s="79"/>
      <c r="D620" s="120"/>
      <c r="E620" s="79"/>
      <c r="F620" s="79"/>
      <c r="G620" s="79"/>
      <c r="H620" s="79"/>
    </row>
    <row r="621" spans="1:9" x14ac:dyDescent="0.2">
      <c r="A621" s="112" t="s">
        <v>670</v>
      </c>
      <c r="B621" s="112"/>
      <c r="C621" s="112"/>
      <c r="D621" s="121"/>
      <c r="E621" s="122"/>
      <c r="F621" s="79"/>
      <c r="G621" s="79"/>
      <c r="H621" s="79"/>
    </row>
    <row r="622" spans="1:9" x14ac:dyDescent="0.2">
      <c r="A622" s="112" t="s">
        <v>385</v>
      </c>
      <c r="B622" s="79"/>
      <c r="C622" s="79"/>
      <c r="D622" s="79"/>
      <c r="E622" s="79"/>
      <c r="F622" s="79"/>
      <c r="G622" s="79"/>
      <c r="H622" s="79"/>
    </row>
    <row r="623" spans="1:9" x14ac:dyDescent="0.2">
      <c r="A623" s="112"/>
      <c r="B623" s="79"/>
      <c r="C623" s="79"/>
      <c r="D623" s="79"/>
      <c r="E623" s="79"/>
      <c r="F623" s="79"/>
      <c r="G623" s="79"/>
      <c r="H623" s="79"/>
    </row>
    <row r="626" spans="1:9" x14ac:dyDescent="0.2">
      <c r="A626" s="79"/>
      <c r="B626" s="79"/>
      <c r="C626" s="79"/>
      <c r="D626" s="79"/>
      <c r="E626" s="79"/>
      <c r="F626" s="79"/>
      <c r="G626" s="79"/>
      <c r="H626" s="79"/>
    </row>
    <row r="627" spans="1:9" x14ac:dyDescent="0.2">
      <c r="A627" s="139" t="s">
        <v>658</v>
      </c>
      <c r="B627" s="137"/>
      <c r="C627" s="79"/>
      <c r="D627" s="79"/>
      <c r="E627" s="79"/>
      <c r="F627" s="79"/>
      <c r="G627" s="79"/>
      <c r="H627" s="79"/>
      <c r="I627" s="148"/>
    </row>
    <row r="628" spans="1:9" x14ac:dyDescent="0.2">
      <c r="A628" s="113" t="s">
        <v>374</v>
      </c>
      <c r="B628" s="113" t="s">
        <v>376</v>
      </c>
      <c r="C628" s="113" t="s">
        <v>375</v>
      </c>
      <c r="D628" s="113" t="s">
        <v>382</v>
      </c>
      <c r="E628" s="79"/>
      <c r="F628" s="79"/>
      <c r="G628" s="79"/>
      <c r="H628" s="79"/>
      <c r="I628" s="209" t="s">
        <v>421</v>
      </c>
    </row>
    <row r="629" spans="1:9" x14ac:dyDescent="0.2">
      <c r="A629" s="175" t="s">
        <v>602</v>
      </c>
      <c r="B629" s="138">
        <v>15</v>
      </c>
      <c r="C629" s="155">
        <v>15</v>
      </c>
      <c r="D629" s="173" t="s">
        <v>537</v>
      </c>
      <c r="E629" s="112" t="s">
        <v>660</v>
      </c>
      <c r="F629" s="112"/>
      <c r="G629" s="79"/>
      <c r="H629" s="79"/>
      <c r="I629" s="158">
        <v>3</v>
      </c>
    </row>
    <row r="630" spans="1:9" x14ac:dyDescent="0.2">
      <c r="A630" s="114" t="s">
        <v>378</v>
      </c>
      <c r="B630" s="138">
        <v>4</v>
      </c>
      <c r="C630" s="138">
        <v>4</v>
      </c>
      <c r="D630" s="138">
        <v>100</v>
      </c>
      <c r="E630" s="112" t="s">
        <v>657</v>
      </c>
      <c r="F630" s="78"/>
      <c r="G630" s="79"/>
      <c r="H630" s="79"/>
      <c r="I630" s="164">
        <v>0</v>
      </c>
    </row>
    <row r="631" spans="1:9" x14ac:dyDescent="0.2">
      <c r="A631" s="114" t="s">
        <v>383</v>
      </c>
      <c r="B631" s="138">
        <v>6</v>
      </c>
      <c r="C631" s="138">
        <v>7</v>
      </c>
      <c r="D631" s="138">
        <v>86</v>
      </c>
      <c r="E631" s="112" t="s">
        <v>657</v>
      </c>
      <c r="F631" s="122"/>
      <c r="G631" s="79"/>
      <c r="H631" s="79"/>
      <c r="I631" s="164">
        <v>0</v>
      </c>
    </row>
    <row r="632" spans="1:9" x14ac:dyDescent="0.2">
      <c r="A632" s="114" t="s">
        <v>379</v>
      </c>
      <c r="B632" s="155">
        <v>37</v>
      </c>
      <c r="C632" s="155">
        <v>40</v>
      </c>
      <c r="D632" s="155">
        <v>93</v>
      </c>
      <c r="E632" s="112" t="s">
        <v>657</v>
      </c>
      <c r="F632" s="122"/>
      <c r="G632" s="79"/>
      <c r="H632" s="79"/>
      <c r="I632" s="158">
        <v>8</v>
      </c>
    </row>
    <row r="633" spans="1:9" x14ac:dyDescent="0.2">
      <c r="A633" s="114" t="s">
        <v>380</v>
      </c>
      <c r="B633" s="155">
        <v>23</v>
      </c>
      <c r="C633" s="155">
        <v>29</v>
      </c>
      <c r="D633" s="155">
        <v>79</v>
      </c>
      <c r="E633" s="112" t="s">
        <v>657</v>
      </c>
      <c r="F633" s="122"/>
      <c r="G633" s="79"/>
      <c r="H633" s="79"/>
      <c r="I633" s="158">
        <v>2</v>
      </c>
    </row>
    <row r="634" spans="1:9" x14ac:dyDescent="0.2">
      <c r="A634" s="114" t="s">
        <v>381</v>
      </c>
      <c r="B634" s="155">
        <v>17</v>
      </c>
      <c r="C634" s="155">
        <v>17</v>
      </c>
      <c r="D634" s="166">
        <v>100</v>
      </c>
      <c r="E634" s="112" t="s">
        <v>657</v>
      </c>
      <c r="F634" s="118"/>
      <c r="G634" s="79"/>
      <c r="H634" s="79"/>
      <c r="I634" s="164">
        <v>2</v>
      </c>
    </row>
    <row r="635" spans="1:9" x14ac:dyDescent="0.2">
      <c r="A635" s="119" t="s">
        <v>384</v>
      </c>
      <c r="B635" s="155">
        <v>102</v>
      </c>
      <c r="C635" s="155">
        <v>112</v>
      </c>
      <c r="D635" s="178" t="s">
        <v>661</v>
      </c>
      <c r="E635" s="112" t="s">
        <v>657</v>
      </c>
      <c r="F635" s="122"/>
      <c r="G635" s="79"/>
      <c r="H635" s="79"/>
      <c r="I635" s="164" t="s">
        <v>659</v>
      </c>
    </row>
    <row r="636" spans="1:9" x14ac:dyDescent="0.2">
      <c r="A636" s="79"/>
      <c r="B636" s="120"/>
      <c r="C636" s="120"/>
      <c r="D636" s="120"/>
      <c r="E636" s="79"/>
      <c r="F636" s="79"/>
      <c r="G636" s="79"/>
      <c r="H636" s="79"/>
    </row>
    <row r="637" spans="1:9" x14ac:dyDescent="0.2">
      <c r="A637" s="118" t="s">
        <v>629</v>
      </c>
      <c r="B637" s="79"/>
      <c r="C637" s="79"/>
      <c r="D637" s="120"/>
      <c r="E637" s="79"/>
      <c r="F637" s="79"/>
      <c r="G637" s="79"/>
      <c r="H637" s="79"/>
    </row>
    <row r="638" spans="1:9" x14ac:dyDescent="0.2">
      <c r="A638" s="118" t="s">
        <v>626</v>
      </c>
      <c r="B638" s="79"/>
      <c r="C638" s="79"/>
      <c r="D638" s="120"/>
      <c r="E638" s="79"/>
      <c r="F638" s="79"/>
      <c r="G638" s="79"/>
      <c r="H638" s="79"/>
    </row>
    <row r="639" spans="1:9" x14ac:dyDescent="0.2">
      <c r="A639" s="112" t="s">
        <v>662</v>
      </c>
      <c r="B639" s="112"/>
      <c r="C639" s="112"/>
      <c r="D639" s="121"/>
      <c r="E639" s="122"/>
      <c r="F639" s="79"/>
      <c r="G639" s="79"/>
      <c r="H639" s="79"/>
    </row>
    <row r="640" spans="1:9" x14ac:dyDescent="0.2">
      <c r="A640" s="112" t="s">
        <v>385</v>
      </c>
      <c r="B640" s="79"/>
      <c r="C640" s="79"/>
      <c r="D640" s="79"/>
      <c r="E640" s="79"/>
      <c r="F640" s="79"/>
      <c r="G640" s="79"/>
      <c r="H640" s="79"/>
    </row>
    <row r="641" spans="1:9" x14ac:dyDescent="0.2">
      <c r="A641" s="112"/>
      <c r="B641" s="79"/>
      <c r="C641" s="79"/>
      <c r="D641" s="79"/>
      <c r="E641" s="79"/>
      <c r="F641" s="79"/>
      <c r="G641" s="79"/>
      <c r="H641" s="79"/>
    </row>
    <row r="644" spans="1:9" x14ac:dyDescent="0.2">
      <c r="A644" s="79"/>
      <c r="B644" s="79"/>
      <c r="C644" s="79"/>
      <c r="D644" s="79"/>
      <c r="E644" s="79"/>
      <c r="F644" s="79"/>
      <c r="G644" s="79"/>
      <c r="H644" s="79"/>
    </row>
    <row r="645" spans="1:9" x14ac:dyDescent="0.2">
      <c r="A645" s="139" t="s">
        <v>650</v>
      </c>
      <c r="B645" s="137"/>
      <c r="C645" s="79"/>
      <c r="D645" s="79"/>
      <c r="E645" s="79"/>
      <c r="F645" s="79"/>
      <c r="G645" s="79"/>
      <c r="H645" s="79"/>
      <c r="I645" s="148"/>
    </row>
    <row r="646" spans="1:9" x14ac:dyDescent="0.2">
      <c r="A646" s="113" t="s">
        <v>374</v>
      </c>
      <c r="B646" s="113" t="s">
        <v>376</v>
      </c>
      <c r="C646" s="113" t="s">
        <v>375</v>
      </c>
      <c r="D646" s="113" t="s">
        <v>382</v>
      </c>
      <c r="E646" s="79"/>
      <c r="F646" s="79"/>
      <c r="G646" s="79"/>
      <c r="H646" s="79"/>
      <c r="I646" s="209" t="s">
        <v>421</v>
      </c>
    </row>
    <row r="647" spans="1:9" x14ac:dyDescent="0.2">
      <c r="A647" s="175" t="s">
        <v>602</v>
      </c>
      <c r="B647" s="155">
        <v>15</v>
      </c>
      <c r="C647" s="138">
        <v>16</v>
      </c>
      <c r="D647" s="173" t="s">
        <v>580</v>
      </c>
      <c r="E647" s="112" t="s">
        <v>648</v>
      </c>
      <c r="F647" s="112"/>
      <c r="G647" s="79"/>
      <c r="H647" s="79"/>
      <c r="I647" s="158">
        <v>2</v>
      </c>
    </row>
    <row r="648" spans="1:9" x14ac:dyDescent="0.2">
      <c r="A648" s="114" t="s">
        <v>378</v>
      </c>
      <c r="B648" s="138">
        <v>4</v>
      </c>
      <c r="C648" s="138">
        <v>4</v>
      </c>
      <c r="D648" s="166">
        <v>100</v>
      </c>
      <c r="E648" s="112" t="s">
        <v>649</v>
      </c>
      <c r="F648" s="78"/>
      <c r="G648" s="79"/>
      <c r="H648" s="79"/>
      <c r="I648" s="158">
        <v>0</v>
      </c>
    </row>
    <row r="649" spans="1:9" x14ac:dyDescent="0.2">
      <c r="A649" s="114" t="s">
        <v>383</v>
      </c>
      <c r="B649" s="155">
        <v>6</v>
      </c>
      <c r="C649" s="155">
        <v>7</v>
      </c>
      <c r="D649" s="155">
        <v>86</v>
      </c>
      <c r="E649" s="112" t="s">
        <v>649</v>
      </c>
      <c r="F649" s="122"/>
      <c r="G649" s="79"/>
      <c r="H649" s="79"/>
      <c r="I649" s="164">
        <v>0</v>
      </c>
    </row>
    <row r="650" spans="1:9" x14ac:dyDescent="0.2">
      <c r="A650" s="114" t="s">
        <v>379</v>
      </c>
      <c r="B650" s="155">
        <v>34</v>
      </c>
      <c r="C650" s="155">
        <v>38</v>
      </c>
      <c r="D650" s="155">
        <v>89</v>
      </c>
      <c r="E650" s="112" t="s">
        <v>649</v>
      </c>
      <c r="F650" s="122"/>
      <c r="G650" s="79"/>
      <c r="H650" s="79"/>
      <c r="I650" s="158">
        <v>9</v>
      </c>
    </row>
    <row r="651" spans="1:9" x14ac:dyDescent="0.2">
      <c r="A651" s="114" t="s">
        <v>380</v>
      </c>
      <c r="B651" s="155">
        <v>17</v>
      </c>
      <c r="C651" s="155">
        <v>27</v>
      </c>
      <c r="D651" s="155">
        <v>63</v>
      </c>
      <c r="E651" s="112" t="s">
        <v>649</v>
      </c>
      <c r="F651" s="122"/>
      <c r="G651" s="79"/>
      <c r="H651" s="79"/>
      <c r="I651" s="164">
        <v>3</v>
      </c>
    </row>
    <row r="652" spans="1:9" x14ac:dyDescent="0.2">
      <c r="A652" s="114" t="s">
        <v>381</v>
      </c>
      <c r="B652" s="155">
        <v>16</v>
      </c>
      <c r="C652" s="155">
        <v>17</v>
      </c>
      <c r="D652" s="166">
        <v>94</v>
      </c>
      <c r="E652" s="112" t="s">
        <v>649</v>
      </c>
      <c r="F652" s="118"/>
      <c r="G652" s="79"/>
      <c r="H652" s="79"/>
      <c r="I652" s="158">
        <v>2</v>
      </c>
    </row>
    <row r="653" spans="1:9" x14ac:dyDescent="0.2">
      <c r="A653" s="119" t="s">
        <v>384</v>
      </c>
      <c r="B653" s="155">
        <v>92</v>
      </c>
      <c r="C653" s="155">
        <v>109</v>
      </c>
      <c r="D653" s="178" t="s">
        <v>651</v>
      </c>
      <c r="E653" s="112" t="s">
        <v>649</v>
      </c>
      <c r="F653" s="122"/>
      <c r="G653" s="79"/>
      <c r="H653" s="79"/>
      <c r="I653" s="164" t="s">
        <v>618</v>
      </c>
    </row>
    <row r="654" spans="1:9" x14ac:dyDescent="0.2">
      <c r="A654" s="79"/>
      <c r="B654" s="120"/>
      <c r="C654" s="120"/>
      <c r="D654" s="120"/>
      <c r="E654" s="79"/>
      <c r="F654" s="79"/>
      <c r="G654" s="79"/>
      <c r="H654" s="79"/>
    </row>
    <row r="655" spans="1:9" x14ac:dyDescent="0.2">
      <c r="A655" s="118" t="s">
        <v>629</v>
      </c>
      <c r="B655" s="79"/>
      <c r="C655" s="79"/>
      <c r="D655" s="120"/>
      <c r="E655" s="79"/>
      <c r="F655" s="79"/>
      <c r="G655" s="79"/>
      <c r="H655" s="79"/>
    </row>
    <row r="656" spans="1:9" x14ac:dyDescent="0.2">
      <c r="A656" s="118" t="s">
        <v>626</v>
      </c>
      <c r="B656" s="79"/>
      <c r="C656" s="79"/>
      <c r="D656" s="120"/>
      <c r="E656" s="79"/>
      <c r="F656" s="79"/>
      <c r="G656" s="79"/>
      <c r="H656" s="79"/>
    </row>
    <row r="657" spans="1:9" x14ac:dyDescent="0.2">
      <c r="A657" s="112" t="s">
        <v>652</v>
      </c>
      <c r="B657" s="112"/>
      <c r="C657" s="112"/>
      <c r="D657" s="121"/>
      <c r="E657" s="122"/>
      <c r="F657" s="79"/>
      <c r="G657" s="79"/>
      <c r="H657" s="79"/>
    </row>
    <row r="658" spans="1:9" x14ac:dyDescent="0.2">
      <c r="A658" s="112" t="s">
        <v>385</v>
      </c>
      <c r="B658" s="79"/>
      <c r="C658" s="79"/>
      <c r="D658" s="79"/>
      <c r="E658" s="79"/>
      <c r="F658" s="79"/>
      <c r="G658" s="79"/>
      <c r="H658" s="79"/>
    </row>
    <row r="659" spans="1:9" x14ac:dyDescent="0.2">
      <c r="A659" s="112"/>
      <c r="B659" s="79"/>
      <c r="C659" s="79"/>
      <c r="D659" s="79"/>
      <c r="E659" s="79"/>
      <c r="F659" s="79"/>
      <c r="G659" s="79"/>
      <c r="H659" s="79"/>
    </row>
    <row r="662" spans="1:9" x14ac:dyDescent="0.2">
      <c r="A662" s="79"/>
      <c r="B662" s="79"/>
      <c r="C662" s="79"/>
      <c r="D662" s="79"/>
      <c r="E662" s="79"/>
      <c r="F662" s="79"/>
      <c r="G662" s="79"/>
      <c r="H662" s="79"/>
    </row>
    <row r="663" spans="1:9" x14ac:dyDescent="0.2">
      <c r="A663" s="139" t="s">
        <v>631</v>
      </c>
      <c r="B663" s="137"/>
      <c r="C663" s="79"/>
      <c r="D663" s="79"/>
      <c r="E663" s="79"/>
      <c r="F663" s="79"/>
      <c r="G663" s="79"/>
      <c r="H663" s="79"/>
      <c r="I663" s="148"/>
    </row>
    <row r="664" spans="1:9" x14ac:dyDescent="0.2">
      <c r="A664" s="113" t="s">
        <v>374</v>
      </c>
      <c r="B664" s="113" t="s">
        <v>376</v>
      </c>
      <c r="C664" s="113" t="s">
        <v>375</v>
      </c>
      <c r="D664" s="113" t="s">
        <v>382</v>
      </c>
      <c r="E664" s="79"/>
      <c r="F664" s="79"/>
      <c r="G664" s="79"/>
      <c r="H664" s="79"/>
      <c r="I664" s="209" t="s">
        <v>421</v>
      </c>
    </row>
    <row r="665" spans="1:9" x14ac:dyDescent="0.2">
      <c r="A665" s="175" t="s">
        <v>602</v>
      </c>
      <c r="B665" s="155">
        <v>13</v>
      </c>
      <c r="C665" s="138">
        <v>14</v>
      </c>
      <c r="D665" s="173" t="s">
        <v>520</v>
      </c>
      <c r="E665" s="112" t="s">
        <v>628</v>
      </c>
      <c r="F665" s="112"/>
      <c r="G665" s="79"/>
      <c r="H665" s="79"/>
      <c r="I665" s="158">
        <v>3</v>
      </c>
    </row>
    <row r="666" spans="1:9" x14ac:dyDescent="0.2">
      <c r="A666" s="114" t="s">
        <v>378</v>
      </c>
      <c r="B666" s="155">
        <v>4</v>
      </c>
      <c r="C666" s="155">
        <v>4</v>
      </c>
      <c r="D666" s="166">
        <v>100</v>
      </c>
      <c r="E666" s="112" t="s">
        <v>625</v>
      </c>
      <c r="F666" s="78"/>
      <c r="G666" s="79"/>
      <c r="H666" s="79"/>
      <c r="I666" s="158">
        <v>0</v>
      </c>
    </row>
    <row r="667" spans="1:9" x14ac:dyDescent="0.2">
      <c r="A667" s="114" t="s">
        <v>383</v>
      </c>
      <c r="B667" s="155">
        <v>8</v>
      </c>
      <c r="C667" s="166">
        <v>9</v>
      </c>
      <c r="D667" s="155">
        <v>89</v>
      </c>
      <c r="E667" s="112" t="s">
        <v>630</v>
      </c>
      <c r="F667" s="122"/>
      <c r="G667" s="79"/>
      <c r="H667" s="79"/>
      <c r="I667" s="164">
        <v>0</v>
      </c>
    </row>
    <row r="668" spans="1:9" x14ac:dyDescent="0.2">
      <c r="A668" s="114" t="s">
        <v>379</v>
      </c>
      <c r="B668" s="138">
        <v>37</v>
      </c>
      <c r="C668" s="138">
        <v>40</v>
      </c>
      <c r="D668" s="138">
        <v>93</v>
      </c>
      <c r="E668" s="112" t="s">
        <v>625</v>
      </c>
      <c r="F668" s="122"/>
      <c r="G668" s="79"/>
      <c r="H668" s="79"/>
      <c r="I668" s="164">
        <v>7</v>
      </c>
    </row>
    <row r="669" spans="1:9" x14ac:dyDescent="0.2">
      <c r="A669" s="114" t="s">
        <v>380</v>
      </c>
      <c r="B669" s="155">
        <v>20</v>
      </c>
      <c r="C669" s="138">
        <v>26</v>
      </c>
      <c r="D669" s="155">
        <v>77</v>
      </c>
      <c r="E669" s="112" t="s">
        <v>625</v>
      </c>
      <c r="F669" s="122"/>
      <c r="G669" s="79"/>
      <c r="H669" s="79"/>
      <c r="I669" s="164">
        <v>3</v>
      </c>
    </row>
    <row r="670" spans="1:9" x14ac:dyDescent="0.2">
      <c r="A670" s="114" t="s">
        <v>381</v>
      </c>
      <c r="B670" s="155">
        <v>17</v>
      </c>
      <c r="C670" s="155">
        <v>19</v>
      </c>
      <c r="D670" s="166">
        <v>83</v>
      </c>
      <c r="E670" s="112" t="s">
        <v>625</v>
      </c>
      <c r="F670" s="118"/>
      <c r="G670" s="79"/>
      <c r="H670" s="79"/>
      <c r="I670" s="164">
        <v>1</v>
      </c>
    </row>
    <row r="671" spans="1:9" x14ac:dyDescent="0.2">
      <c r="A671" s="119" t="s">
        <v>384</v>
      </c>
      <c r="B671" s="155">
        <v>99</v>
      </c>
      <c r="C671" s="155">
        <v>112</v>
      </c>
      <c r="D671" s="178" t="s">
        <v>627</v>
      </c>
      <c r="E671" s="112" t="s">
        <v>630</v>
      </c>
      <c r="F671" s="122"/>
      <c r="G671" s="79"/>
      <c r="H671" s="79"/>
      <c r="I671" s="164" t="s">
        <v>581</v>
      </c>
    </row>
    <row r="672" spans="1:9" x14ac:dyDescent="0.2">
      <c r="A672" s="79"/>
      <c r="B672" s="120"/>
      <c r="C672" s="120"/>
      <c r="D672" s="120"/>
      <c r="E672" s="79"/>
      <c r="F672" s="79"/>
      <c r="G672" s="79"/>
      <c r="H672" s="79"/>
    </row>
    <row r="673" spans="1:9" x14ac:dyDescent="0.2">
      <c r="A673" s="118" t="s">
        <v>629</v>
      </c>
      <c r="B673" s="79"/>
      <c r="C673" s="79"/>
      <c r="D673" s="120"/>
      <c r="E673" s="79"/>
      <c r="F673" s="79"/>
      <c r="G673" s="79"/>
      <c r="H673" s="79"/>
    </row>
    <row r="674" spans="1:9" x14ac:dyDescent="0.2">
      <c r="A674" s="118" t="s">
        <v>626</v>
      </c>
      <c r="B674" s="79"/>
      <c r="C674" s="79"/>
      <c r="D674" s="120"/>
      <c r="E674" s="79"/>
      <c r="F674" s="79"/>
      <c r="G674" s="79"/>
      <c r="H674" s="79"/>
    </row>
    <row r="675" spans="1:9" x14ac:dyDescent="0.2">
      <c r="A675" s="112" t="s">
        <v>633</v>
      </c>
      <c r="B675" s="112"/>
      <c r="C675" s="112"/>
      <c r="D675" s="121"/>
      <c r="E675" s="122"/>
      <c r="F675" s="79"/>
      <c r="G675" s="79"/>
      <c r="H675" s="79"/>
    </row>
    <row r="676" spans="1:9" x14ac:dyDescent="0.2">
      <c r="A676" s="112" t="s">
        <v>385</v>
      </c>
      <c r="B676" s="79"/>
      <c r="C676" s="79"/>
      <c r="D676" s="79"/>
      <c r="E676" s="79"/>
      <c r="F676" s="79"/>
      <c r="G676" s="79"/>
      <c r="H676" s="79"/>
    </row>
    <row r="677" spans="1:9" x14ac:dyDescent="0.2">
      <c r="A677" s="112"/>
      <c r="B677" s="79"/>
      <c r="C677" s="79"/>
      <c r="D677" s="79"/>
      <c r="E677" s="79"/>
      <c r="F677" s="79"/>
      <c r="G677" s="79"/>
      <c r="H677" s="79"/>
    </row>
    <row r="680" spans="1:9" x14ac:dyDescent="0.2">
      <c r="A680" s="79"/>
      <c r="B680" s="79"/>
      <c r="C680" s="79"/>
      <c r="D680" s="79"/>
      <c r="E680" s="79"/>
      <c r="F680" s="79"/>
      <c r="G680" s="79"/>
      <c r="H680" s="79"/>
    </row>
    <row r="681" spans="1:9" x14ac:dyDescent="0.2">
      <c r="A681" s="139" t="s">
        <v>615</v>
      </c>
      <c r="B681" s="137"/>
      <c r="C681" s="79"/>
      <c r="D681" s="79"/>
      <c r="E681" s="79"/>
      <c r="F681" s="79"/>
      <c r="G681" s="79"/>
      <c r="H681" s="79"/>
      <c r="I681" s="148"/>
    </row>
    <row r="682" spans="1:9" x14ac:dyDescent="0.2">
      <c r="A682" s="113" t="s">
        <v>374</v>
      </c>
      <c r="B682" s="113" t="s">
        <v>376</v>
      </c>
      <c r="C682" s="113" t="s">
        <v>375</v>
      </c>
      <c r="D682" s="113" t="s">
        <v>382</v>
      </c>
      <c r="E682" s="79"/>
      <c r="F682" s="79"/>
      <c r="G682" s="79"/>
      <c r="H682" s="79"/>
      <c r="I682" s="147" t="s">
        <v>582</v>
      </c>
    </row>
    <row r="683" spans="1:9" x14ac:dyDescent="0.2">
      <c r="A683" s="175" t="s">
        <v>602</v>
      </c>
      <c r="B683" s="155">
        <v>14</v>
      </c>
      <c r="C683" s="155">
        <v>14</v>
      </c>
      <c r="D683" s="167" t="s">
        <v>537</v>
      </c>
      <c r="E683" s="112" t="s">
        <v>616</v>
      </c>
      <c r="F683" s="112"/>
      <c r="G683" s="79"/>
      <c r="H683" s="79"/>
      <c r="I683" s="164">
        <v>4</v>
      </c>
    </row>
    <row r="684" spans="1:9" x14ac:dyDescent="0.2">
      <c r="A684" s="114" t="s">
        <v>378</v>
      </c>
      <c r="B684" s="166">
        <v>4</v>
      </c>
      <c r="C684" s="166">
        <v>4</v>
      </c>
      <c r="D684" s="166">
        <v>100</v>
      </c>
      <c r="E684" s="112" t="s">
        <v>617</v>
      </c>
      <c r="F684" s="78"/>
      <c r="G684" s="79"/>
      <c r="H684" s="79"/>
      <c r="I684" s="164">
        <v>1</v>
      </c>
    </row>
    <row r="685" spans="1:9" x14ac:dyDescent="0.2">
      <c r="A685" s="114" t="s">
        <v>383</v>
      </c>
      <c r="B685" s="155">
        <v>6</v>
      </c>
      <c r="C685" s="166">
        <v>9</v>
      </c>
      <c r="D685" s="155">
        <v>67</v>
      </c>
      <c r="E685" s="112" t="s">
        <v>617</v>
      </c>
      <c r="F685" s="122"/>
      <c r="G685" s="79"/>
      <c r="H685" s="79"/>
      <c r="I685" s="164">
        <v>0</v>
      </c>
    </row>
    <row r="686" spans="1:9" x14ac:dyDescent="0.2">
      <c r="A686" s="114" t="s">
        <v>379</v>
      </c>
      <c r="B686" s="155">
        <v>37</v>
      </c>
      <c r="C686" s="155">
        <v>40</v>
      </c>
      <c r="D686" s="155">
        <v>93</v>
      </c>
      <c r="E686" s="112" t="s">
        <v>617</v>
      </c>
      <c r="F686" s="122"/>
      <c r="G686" s="79"/>
      <c r="H686" s="79"/>
      <c r="I686" s="158">
        <v>7</v>
      </c>
    </row>
    <row r="687" spans="1:9" x14ac:dyDescent="0.2">
      <c r="A687" s="114" t="s">
        <v>380</v>
      </c>
      <c r="B687" s="155">
        <v>23</v>
      </c>
      <c r="C687" s="155">
        <v>26</v>
      </c>
      <c r="D687" s="155">
        <v>88</v>
      </c>
      <c r="E687" s="112" t="s">
        <v>617</v>
      </c>
      <c r="F687" s="122"/>
      <c r="G687" s="79"/>
      <c r="H687" s="79"/>
      <c r="I687" s="158">
        <v>3</v>
      </c>
    </row>
    <row r="688" spans="1:9" x14ac:dyDescent="0.2">
      <c r="A688" s="114" t="s">
        <v>381</v>
      </c>
      <c r="B688" s="155">
        <v>15</v>
      </c>
      <c r="C688" s="177">
        <v>18</v>
      </c>
      <c r="D688" s="166">
        <v>83</v>
      </c>
      <c r="E688" s="112" t="s">
        <v>617</v>
      </c>
      <c r="F688" s="118"/>
      <c r="G688" s="79"/>
      <c r="H688" s="79"/>
      <c r="I688" s="164">
        <v>1</v>
      </c>
    </row>
    <row r="689" spans="1:10" x14ac:dyDescent="0.2">
      <c r="A689" s="119" t="s">
        <v>384</v>
      </c>
      <c r="B689" s="177">
        <v>99</v>
      </c>
      <c r="C689" s="155">
        <v>111</v>
      </c>
      <c r="D689" s="178" t="s">
        <v>619</v>
      </c>
      <c r="E689" s="112" t="s">
        <v>617</v>
      </c>
      <c r="F689" s="122"/>
      <c r="G689" s="79"/>
      <c r="H689" s="79"/>
      <c r="I689" s="164" t="s">
        <v>618</v>
      </c>
    </row>
    <row r="690" spans="1:10" x14ac:dyDescent="0.2">
      <c r="A690" s="79"/>
      <c r="B690" s="120"/>
      <c r="C690" s="120"/>
      <c r="D690" s="120"/>
      <c r="E690" s="79"/>
      <c r="F690" s="79"/>
      <c r="G690" s="79"/>
      <c r="H690" s="79"/>
    </row>
    <row r="691" spans="1:10" x14ac:dyDescent="0.2">
      <c r="A691" s="118" t="s">
        <v>620</v>
      </c>
      <c r="B691" s="79"/>
      <c r="C691" s="79"/>
      <c r="D691" s="120"/>
      <c r="E691" s="79"/>
      <c r="F691" s="79"/>
      <c r="G691" s="79"/>
      <c r="H691" s="79"/>
    </row>
    <row r="692" spans="1:10" x14ac:dyDescent="0.2">
      <c r="A692" s="112" t="s">
        <v>621</v>
      </c>
      <c r="B692" s="112"/>
      <c r="C692" s="112"/>
      <c r="D692" s="121"/>
      <c r="E692" s="122"/>
      <c r="F692" s="79"/>
      <c r="G692" s="79"/>
      <c r="H692" s="79"/>
    </row>
    <row r="693" spans="1:10" x14ac:dyDescent="0.2">
      <c r="A693" s="112" t="s">
        <v>385</v>
      </c>
      <c r="B693" s="79"/>
      <c r="C693" s="79"/>
      <c r="D693" s="79"/>
      <c r="E693" s="79"/>
      <c r="F693" s="79"/>
      <c r="G693" s="79"/>
      <c r="H693" s="79"/>
    </row>
    <row r="694" spans="1:10" x14ac:dyDescent="0.2">
      <c r="A694" s="112"/>
      <c r="B694" s="79"/>
      <c r="C694" s="79"/>
      <c r="D694" s="79"/>
      <c r="E694" s="79"/>
      <c r="F694" s="79"/>
      <c r="G694" s="79"/>
      <c r="H694" s="79"/>
    </row>
    <row r="695" spans="1:10" x14ac:dyDescent="0.2">
      <c r="A695" s="112"/>
      <c r="B695" s="79"/>
      <c r="C695" s="79"/>
      <c r="D695" s="79"/>
      <c r="E695" s="79"/>
      <c r="F695" s="79"/>
      <c r="G695" s="79"/>
      <c r="H695" s="79"/>
    </row>
    <row r="697" spans="1:10" s="35" customFormat="1" x14ac:dyDescent="0.2">
      <c r="A697" s="144"/>
    </row>
    <row r="698" spans="1:10" s="35" customFormat="1" x14ac:dyDescent="0.2">
      <c r="A698" s="79"/>
      <c r="B698" s="79"/>
      <c r="C698" s="79"/>
      <c r="D698" s="79"/>
      <c r="E698" s="79"/>
      <c r="F698" s="79"/>
      <c r="G698" s="79"/>
      <c r="H698" s="79"/>
      <c r="I698"/>
      <c r="J698"/>
    </row>
    <row r="699" spans="1:10" s="35" customFormat="1" x14ac:dyDescent="0.2">
      <c r="A699" s="139" t="s">
        <v>608</v>
      </c>
      <c r="B699" s="137"/>
      <c r="C699" s="79"/>
      <c r="D699" s="79"/>
      <c r="E699" s="79"/>
      <c r="F699" s="79"/>
      <c r="G699" s="79"/>
      <c r="H699" s="79"/>
      <c r="I699" s="148"/>
      <c r="J699"/>
    </row>
    <row r="700" spans="1:10" s="35" customFormat="1" x14ac:dyDescent="0.2">
      <c r="A700" s="113" t="s">
        <v>374</v>
      </c>
      <c r="B700" s="113" t="s">
        <v>376</v>
      </c>
      <c r="C700" s="113" t="s">
        <v>375</v>
      </c>
      <c r="D700" s="113" t="s">
        <v>382</v>
      </c>
      <c r="E700" s="79"/>
      <c r="F700" s="79"/>
      <c r="G700" s="79"/>
      <c r="H700" s="79"/>
      <c r="I700" s="147" t="s">
        <v>582</v>
      </c>
      <c r="J700"/>
    </row>
    <row r="701" spans="1:10" s="35" customFormat="1" x14ac:dyDescent="0.2">
      <c r="A701" s="175" t="s">
        <v>602</v>
      </c>
      <c r="B701" s="138">
        <v>15</v>
      </c>
      <c r="C701" s="138">
        <v>15</v>
      </c>
      <c r="D701" s="176" t="s">
        <v>537</v>
      </c>
      <c r="E701" s="112" t="s">
        <v>605</v>
      </c>
      <c r="F701" s="112"/>
      <c r="G701" s="79"/>
      <c r="H701" s="79"/>
      <c r="I701" s="164">
        <v>4</v>
      </c>
      <c r="J701"/>
    </row>
    <row r="702" spans="1:10" s="35" customFormat="1" x14ac:dyDescent="0.2">
      <c r="A702" s="114" t="s">
        <v>378</v>
      </c>
      <c r="B702" s="138">
        <v>4</v>
      </c>
      <c r="C702" s="138">
        <v>4</v>
      </c>
      <c r="D702" s="138">
        <v>100</v>
      </c>
      <c r="E702" s="112" t="s">
        <v>606</v>
      </c>
      <c r="F702" s="78"/>
      <c r="G702" s="79"/>
      <c r="H702" s="79"/>
      <c r="I702" s="164">
        <v>1</v>
      </c>
      <c r="J702"/>
    </row>
    <row r="703" spans="1:10" s="35" customFormat="1" x14ac:dyDescent="0.2">
      <c r="A703" s="114" t="s">
        <v>383</v>
      </c>
      <c r="B703" s="138">
        <v>7</v>
      </c>
      <c r="C703" s="138">
        <v>9</v>
      </c>
      <c r="D703" s="138">
        <v>78</v>
      </c>
      <c r="E703" s="112" t="s">
        <v>606</v>
      </c>
      <c r="F703" s="122"/>
      <c r="G703" s="79"/>
      <c r="H703" s="79"/>
      <c r="I703" s="164">
        <v>0</v>
      </c>
      <c r="J703"/>
    </row>
    <row r="704" spans="1:10" s="35" customFormat="1" x14ac:dyDescent="0.2">
      <c r="A704" s="114" t="s">
        <v>379</v>
      </c>
      <c r="B704" s="155">
        <v>39</v>
      </c>
      <c r="C704" s="155">
        <v>42</v>
      </c>
      <c r="D704" s="155">
        <v>90</v>
      </c>
      <c r="E704" s="112" t="s">
        <v>606</v>
      </c>
      <c r="F704" s="122"/>
      <c r="G704" s="79"/>
      <c r="H704" s="79"/>
      <c r="I704" s="158">
        <v>5</v>
      </c>
      <c r="J704"/>
    </row>
    <row r="705" spans="1:10" s="35" customFormat="1" x14ac:dyDescent="0.2">
      <c r="A705" s="114" t="s">
        <v>380</v>
      </c>
      <c r="B705" s="138">
        <v>20</v>
      </c>
      <c r="C705" s="138">
        <v>25</v>
      </c>
      <c r="D705" s="138">
        <v>80</v>
      </c>
      <c r="E705" s="112" t="s">
        <v>606</v>
      </c>
      <c r="F705" s="122"/>
      <c r="G705" s="79"/>
      <c r="H705" s="79"/>
      <c r="I705" s="164">
        <v>4</v>
      </c>
      <c r="J705"/>
    </row>
    <row r="706" spans="1:10" s="35" customFormat="1" x14ac:dyDescent="0.2">
      <c r="A706" s="114" t="s">
        <v>381</v>
      </c>
      <c r="B706" s="155">
        <v>14</v>
      </c>
      <c r="C706" s="155">
        <v>18</v>
      </c>
      <c r="D706" s="155">
        <v>78</v>
      </c>
      <c r="E706" s="112" t="s">
        <v>606</v>
      </c>
      <c r="F706" s="118"/>
      <c r="G706" s="79"/>
      <c r="H706" s="79"/>
      <c r="I706" s="164">
        <v>1</v>
      </c>
      <c r="J706"/>
    </row>
    <row r="707" spans="1:10" s="35" customFormat="1" x14ac:dyDescent="0.2">
      <c r="A707" s="119" t="s">
        <v>384</v>
      </c>
      <c r="B707" s="153">
        <v>99</v>
      </c>
      <c r="C707" s="155">
        <v>113</v>
      </c>
      <c r="D707" s="123" t="s">
        <v>610</v>
      </c>
      <c r="E707" s="112" t="s">
        <v>606</v>
      </c>
      <c r="F707" s="122"/>
      <c r="G707" s="79"/>
      <c r="H707" s="79"/>
      <c r="I707" s="148" t="s">
        <v>607</v>
      </c>
      <c r="J707"/>
    </row>
    <row r="708" spans="1:10" s="35" customFormat="1" x14ac:dyDescent="0.2">
      <c r="A708" s="79"/>
      <c r="B708" s="120"/>
      <c r="C708" s="120"/>
      <c r="D708" s="120"/>
      <c r="E708" s="79"/>
      <c r="F708" s="79"/>
      <c r="G708" s="79"/>
      <c r="H708" s="79"/>
      <c r="I708"/>
      <c r="J708"/>
    </row>
    <row r="709" spans="1:10" s="35" customFormat="1" x14ac:dyDescent="0.2">
      <c r="A709" s="118" t="s">
        <v>611</v>
      </c>
      <c r="B709" s="79"/>
      <c r="C709" s="79"/>
      <c r="D709" s="120"/>
      <c r="E709" s="79"/>
      <c r="F709" s="79"/>
      <c r="G709" s="79"/>
      <c r="H709" s="79"/>
      <c r="I709"/>
      <c r="J709"/>
    </row>
    <row r="710" spans="1:10" s="35" customFormat="1" x14ac:dyDescent="0.2">
      <c r="A710" s="112" t="s">
        <v>609</v>
      </c>
      <c r="B710" s="112"/>
      <c r="C710" s="112"/>
      <c r="D710" s="121"/>
      <c r="E710" s="122"/>
      <c r="F710" s="79"/>
      <c r="G710" s="79"/>
      <c r="H710" s="79"/>
      <c r="I710"/>
      <c r="J710"/>
    </row>
    <row r="711" spans="1:10" s="35" customFormat="1" x14ac:dyDescent="0.2">
      <c r="A711" s="112" t="s">
        <v>385</v>
      </c>
      <c r="B711" s="79"/>
      <c r="C711" s="79"/>
      <c r="D711" s="79"/>
      <c r="E711" s="79"/>
      <c r="F711" s="79"/>
      <c r="G711" s="79"/>
      <c r="H711" s="79"/>
      <c r="I711"/>
      <c r="J711"/>
    </row>
    <row r="712" spans="1:10" s="35" customFormat="1" x14ac:dyDescent="0.2">
      <c r="A712" s="112"/>
      <c r="B712" s="79"/>
      <c r="C712" s="79"/>
      <c r="D712" s="79"/>
      <c r="E712" s="79"/>
      <c r="F712" s="79"/>
      <c r="G712" s="79"/>
      <c r="H712" s="79"/>
      <c r="I712"/>
      <c r="J712"/>
    </row>
    <row r="713" spans="1:10" s="35" customFormat="1" x14ac:dyDescent="0.2">
      <c r="A713" s="112"/>
      <c r="B713" s="79"/>
      <c r="C713" s="79"/>
      <c r="D713" s="79"/>
      <c r="E713" s="79"/>
      <c r="F713" s="79"/>
      <c r="G713" s="79"/>
      <c r="H713" s="79"/>
      <c r="I713"/>
      <c r="J713"/>
    </row>
    <row r="714" spans="1:10" s="35" customFormat="1" x14ac:dyDescent="0.2">
      <c r="A714" s="144"/>
    </row>
    <row r="716" spans="1:10" x14ac:dyDescent="0.2">
      <c r="A716" s="139" t="s">
        <v>595</v>
      </c>
      <c r="B716" s="137"/>
      <c r="C716" s="79"/>
      <c r="D716" s="79"/>
      <c r="E716" s="79"/>
      <c r="F716" s="79"/>
      <c r="G716" s="79"/>
      <c r="H716" s="79"/>
      <c r="I716" s="148"/>
    </row>
    <row r="717" spans="1:10" x14ac:dyDescent="0.2">
      <c r="A717" s="113" t="s">
        <v>374</v>
      </c>
      <c r="B717" s="113" t="s">
        <v>376</v>
      </c>
      <c r="C717" s="113" t="s">
        <v>375</v>
      </c>
      <c r="D717" s="113" t="s">
        <v>382</v>
      </c>
      <c r="E717" s="79"/>
      <c r="F717" s="79"/>
      <c r="G717" s="79"/>
      <c r="H717" s="79"/>
      <c r="I717" s="147" t="s">
        <v>582</v>
      </c>
    </row>
    <row r="718" spans="1:10" x14ac:dyDescent="0.2">
      <c r="A718" s="175" t="s">
        <v>602</v>
      </c>
      <c r="B718" s="155">
        <v>15</v>
      </c>
      <c r="C718" s="155">
        <v>15</v>
      </c>
      <c r="D718" s="173" t="s">
        <v>537</v>
      </c>
      <c r="E718" s="112" t="s">
        <v>596</v>
      </c>
      <c r="F718" s="112"/>
      <c r="G718" s="79"/>
      <c r="H718" s="79"/>
      <c r="I718" s="158">
        <v>4</v>
      </c>
    </row>
    <row r="719" spans="1:10" x14ac:dyDescent="0.2">
      <c r="A719" s="114" t="s">
        <v>378</v>
      </c>
      <c r="B719" s="155">
        <v>4</v>
      </c>
      <c r="C719" s="166">
        <v>4</v>
      </c>
      <c r="D719" s="155">
        <v>100</v>
      </c>
      <c r="E719" s="112" t="s">
        <v>597</v>
      </c>
      <c r="F719" s="78"/>
      <c r="G719" s="79"/>
      <c r="H719" s="79"/>
      <c r="I719" s="158">
        <v>1</v>
      </c>
    </row>
    <row r="720" spans="1:10" x14ac:dyDescent="0.2">
      <c r="A720" s="114" t="s">
        <v>383</v>
      </c>
      <c r="B720" s="155">
        <v>7</v>
      </c>
      <c r="C720" s="155">
        <v>9</v>
      </c>
      <c r="D720" s="155">
        <v>78</v>
      </c>
      <c r="E720" s="112" t="s">
        <v>597</v>
      </c>
      <c r="F720" s="122"/>
      <c r="G720" s="79"/>
      <c r="H720" s="79"/>
      <c r="I720" s="158">
        <v>0</v>
      </c>
    </row>
    <row r="721" spans="1:9" x14ac:dyDescent="0.2">
      <c r="A721" s="114" t="s">
        <v>379</v>
      </c>
      <c r="B721" s="155">
        <v>37</v>
      </c>
      <c r="C721" s="155">
        <v>43</v>
      </c>
      <c r="D721" s="155">
        <v>86</v>
      </c>
      <c r="E721" s="112" t="s">
        <v>597</v>
      </c>
      <c r="F721" s="122"/>
      <c r="G721" s="79"/>
      <c r="H721" s="79"/>
      <c r="I721" s="158">
        <v>6</v>
      </c>
    </row>
    <row r="722" spans="1:9" x14ac:dyDescent="0.2">
      <c r="A722" s="114" t="s">
        <v>380</v>
      </c>
      <c r="B722" s="155">
        <v>20</v>
      </c>
      <c r="C722" s="155">
        <v>25</v>
      </c>
      <c r="D722" s="155">
        <v>80</v>
      </c>
      <c r="E722" s="112" t="s">
        <v>597</v>
      </c>
      <c r="F722" s="122"/>
      <c r="G722" s="79"/>
      <c r="H722" s="79"/>
      <c r="I722" s="158">
        <v>4</v>
      </c>
    </row>
    <row r="723" spans="1:9" x14ac:dyDescent="0.2">
      <c r="A723" s="114" t="s">
        <v>381</v>
      </c>
      <c r="B723" s="155">
        <v>13</v>
      </c>
      <c r="C723" s="138">
        <v>17</v>
      </c>
      <c r="D723" s="155">
        <v>76</v>
      </c>
      <c r="E723" s="112" t="s">
        <v>597</v>
      </c>
      <c r="F723" s="118"/>
      <c r="G723" s="79"/>
      <c r="H723" s="79"/>
      <c r="I723" s="158">
        <v>1</v>
      </c>
    </row>
    <row r="724" spans="1:9" x14ac:dyDescent="0.2">
      <c r="A724" s="119" t="s">
        <v>384</v>
      </c>
      <c r="B724" s="153">
        <v>96</v>
      </c>
      <c r="C724" s="155">
        <v>113</v>
      </c>
      <c r="D724" s="123" t="s">
        <v>600</v>
      </c>
      <c r="E724" s="112" t="s">
        <v>597</v>
      </c>
      <c r="F724" s="122"/>
      <c r="G724" s="79"/>
      <c r="H724" s="79"/>
      <c r="I724" s="148" t="s">
        <v>599</v>
      </c>
    </row>
    <row r="725" spans="1:9" x14ac:dyDescent="0.2">
      <c r="A725" s="79"/>
      <c r="B725" s="120"/>
      <c r="C725" s="120"/>
      <c r="D725" s="120"/>
      <c r="E725" s="79"/>
      <c r="F725" s="79"/>
      <c r="G725" s="79"/>
      <c r="H725" s="79"/>
    </row>
    <row r="726" spans="1:9" x14ac:dyDescent="0.2">
      <c r="A726" s="118" t="s">
        <v>598</v>
      </c>
      <c r="B726" s="79"/>
      <c r="C726" s="79"/>
      <c r="D726" s="120"/>
      <c r="E726" s="79"/>
      <c r="F726" s="79"/>
      <c r="G726" s="79"/>
      <c r="H726" s="79"/>
    </row>
    <row r="727" spans="1:9" x14ac:dyDescent="0.2">
      <c r="A727" s="112" t="s">
        <v>601</v>
      </c>
      <c r="B727" s="112"/>
      <c r="C727" s="112"/>
      <c r="D727" s="121"/>
      <c r="E727" s="122"/>
      <c r="F727" s="79"/>
      <c r="G727" s="79"/>
      <c r="H727" s="79"/>
    </row>
    <row r="728" spans="1:9" x14ac:dyDescent="0.2">
      <c r="A728" s="112" t="s">
        <v>385</v>
      </c>
      <c r="B728" s="79"/>
      <c r="C728" s="79"/>
      <c r="D728" s="79"/>
      <c r="E728" s="79"/>
      <c r="F728" s="79"/>
      <c r="G728" s="79"/>
      <c r="H728" s="79"/>
    </row>
    <row r="729" spans="1:9" x14ac:dyDescent="0.2">
      <c r="A729" s="112"/>
      <c r="B729" s="79"/>
      <c r="C729" s="79"/>
      <c r="D729" s="79"/>
      <c r="E729" s="79"/>
      <c r="F729" s="79"/>
      <c r="G729" s="79"/>
      <c r="H729" s="79"/>
    </row>
    <row r="730" spans="1:9" x14ac:dyDescent="0.2">
      <c r="A730" s="112"/>
      <c r="B730" s="79"/>
      <c r="C730" s="79"/>
      <c r="D730" s="79"/>
      <c r="E730" s="79"/>
      <c r="F730" s="79"/>
      <c r="G730" s="79"/>
      <c r="H730" s="79"/>
    </row>
    <row r="731" spans="1:9" s="35" customFormat="1" x14ac:dyDescent="0.2">
      <c r="A731" s="144"/>
    </row>
    <row r="732" spans="1:9" s="35" customFormat="1" x14ac:dyDescent="0.2">
      <c r="A732" s="144"/>
    </row>
    <row r="733" spans="1:9" x14ac:dyDescent="0.2">
      <c r="A733" s="79"/>
      <c r="B733" s="79"/>
      <c r="C733" s="79"/>
      <c r="D733" s="79"/>
      <c r="E733" s="79"/>
      <c r="F733" s="79"/>
      <c r="G733" s="79"/>
      <c r="H733" s="79"/>
    </row>
    <row r="734" spans="1:9" x14ac:dyDescent="0.2">
      <c r="A734" s="139" t="s">
        <v>588</v>
      </c>
      <c r="B734" s="137"/>
      <c r="C734" s="79"/>
      <c r="D734" s="79"/>
      <c r="E734" s="79"/>
      <c r="F734" s="79"/>
      <c r="G734" s="79"/>
      <c r="H734" s="79"/>
      <c r="I734" s="148"/>
    </row>
    <row r="735" spans="1:9" x14ac:dyDescent="0.2">
      <c r="A735" s="113" t="s">
        <v>374</v>
      </c>
      <c r="B735" s="113" t="s">
        <v>376</v>
      </c>
      <c r="C735" s="113" t="s">
        <v>375</v>
      </c>
      <c r="D735" s="113" t="s">
        <v>382</v>
      </c>
      <c r="E735" s="79"/>
      <c r="F735" s="79"/>
      <c r="G735" s="79"/>
      <c r="H735" s="79"/>
      <c r="I735" s="147" t="s">
        <v>582</v>
      </c>
    </row>
    <row r="736" spans="1:9" x14ac:dyDescent="0.2">
      <c r="A736" s="114" t="s">
        <v>377</v>
      </c>
      <c r="B736" s="155">
        <v>15</v>
      </c>
      <c r="C736" s="166">
        <v>16</v>
      </c>
      <c r="D736" s="173" t="s">
        <v>580</v>
      </c>
      <c r="E736" s="112" t="s">
        <v>585</v>
      </c>
      <c r="F736" s="112"/>
      <c r="G736" s="79"/>
      <c r="H736" s="79"/>
      <c r="I736" s="158">
        <v>4</v>
      </c>
    </row>
    <row r="737" spans="1:9" x14ac:dyDescent="0.2">
      <c r="A737" s="114" t="s">
        <v>378</v>
      </c>
      <c r="B737" s="155">
        <v>3</v>
      </c>
      <c r="C737" s="166">
        <v>4</v>
      </c>
      <c r="D737" s="155">
        <v>75</v>
      </c>
      <c r="E737" s="112" t="s">
        <v>585</v>
      </c>
      <c r="F737" s="78"/>
      <c r="G737" s="79"/>
      <c r="H737" s="79"/>
      <c r="I737" s="148">
        <v>0</v>
      </c>
    </row>
    <row r="738" spans="1:9" x14ac:dyDescent="0.2">
      <c r="A738" s="114" t="s">
        <v>383</v>
      </c>
      <c r="B738" s="138">
        <v>9</v>
      </c>
      <c r="C738" s="138">
        <v>9</v>
      </c>
      <c r="D738" s="138">
        <v>100</v>
      </c>
      <c r="E738" s="112" t="s">
        <v>585</v>
      </c>
      <c r="F738" s="122"/>
      <c r="G738" s="79"/>
      <c r="H738" s="79"/>
      <c r="I738" s="164">
        <v>0</v>
      </c>
    </row>
    <row r="739" spans="1:9" x14ac:dyDescent="0.2">
      <c r="A739" s="114" t="s">
        <v>379</v>
      </c>
      <c r="B739" s="155">
        <v>37</v>
      </c>
      <c r="C739" s="155">
        <v>40</v>
      </c>
      <c r="D739" s="155">
        <v>93</v>
      </c>
      <c r="E739" s="112" t="s">
        <v>585</v>
      </c>
      <c r="F739" s="122"/>
      <c r="G739" s="79"/>
      <c r="H739" s="79"/>
      <c r="I739" s="164">
        <v>10</v>
      </c>
    </row>
    <row r="740" spans="1:9" x14ac:dyDescent="0.2">
      <c r="A740" s="114" t="s">
        <v>380</v>
      </c>
      <c r="B740" s="155">
        <v>22</v>
      </c>
      <c r="C740" s="166">
        <v>28</v>
      </c>
      <c r="D740" s="155">
        <v>79</v>
      </c>
      <c r="E740" s="112" t="s">
        <v>585</v>
      </c>
      <c r="F740" s="122"/>
      <c r="G740" s="79"/>
      <c r="H740" s="79"/>
      <c r="I740" s="164">
        <v>0</v>
      </c>
    </row>
    <row r="741" spans="1:9" x14ac:dyDescent="0.2">
      <c r="A741" s="114" t="s">
        <v>381</v>
      </c>
      <c r="B741" s="155">
        <v>14</v>
      </c>
      <c r="C741" s="166">
        <v>18</v>
      </c>
      <c r="D741" s="155">
        <v>78</v>
      </c>
      <c r="E741" s="112" t="s">
        <v>585</v>
      </c>
      <c r="F741" s="118"/>
      <c r="G741" s="79"/>
      <c r="H741" s="79"/>
      <c r="I741" s="164">
        <v>0</v>
      </c>
    </row>
    <row r="742" spans="1:9" x14ac:dyDescent="0.2">
      <c r="A742" s="119" t="s">
        <v>384</v>
      </c>
      <c r="B742" s="153">
        <v>100</v>
      </c>
      <c r="C742" s="155">
        <v>115</v>
      </c>
      <c r="D742" s="123" t="s">
        <v>586</v>
      </c>
      <c r="E742" s="112" t="s">
        <v>585</v>
      </c>
      <c r="F742" s="122"/>
      <c r="G742" s="79"/>
      <c r="H742" s="79"/>
      <c r="I742" s="148" t="s">
        <v>581</v>
      </c>
    </row>
    <row r="743" spans="1:9" x14ac:dyDescent="0.2">
      <c r="A743" s="79"/>
      <c r="B743" s="120"/>
      <c r="C743" s="120"/>
      <c r="D743" s="120"/>
      <c r="E743" s="79"/>
      <c r="F743" s="79"/>
      <c r="G743" s="79"/>
      <c r="H743" s="79"/>
    </row>
    <row r="744" spans="1:9" x14ac:dyDescent="0.2">
      <c r="A744" s="118" t="s">
        <v>579</v>
      </c>
      <c r="B744" s="79"/>
      <c r="C744" s="79"/>
      <c r="D744" s="120"/>
      <c r="E744" s="79"/>
      <c r="F744" s="79"/>
      <c r="G744" s="79"/>
      <c r="H744" s="79"/>
    </row>
    <row r="745" spans="1:9" x14ac:dyDescent="0.2">
      <c r="A745" s="112" t="s">
        <v>587</v>
      </c>
      <c r="B745" s="112"/>
      <c r="C745" s="112"/>
      <c r="D745" s="121"/>
      <c r="E745" s="122"/>
      <c r="F745" s="79"/>
      <c r="G745" s="79"/>
      <c r="H745" s="79"/>
    </row>
    <row r="746" spans="1:9" x14ac:dyDescent="0.2">
      <c r="A746" s="112" t="s">
        <v>385</v>
      </c>
      <c r="B746" s="79"/>
      <c r="C746" s="79"/>
      <c r="D746" s="79"/>
      <c r="E746" s="79"/>
      <c r="F746" s="79"/>
      <c r="G746" s="79"/>
      <c r="H746" s="79"/>
    </row>
    <row r="747" spans="1:9" x14ac:dyDescent="0.2">
      <c r="A747" s="112"/>
      <c r="B747" s="79"/>
      <c r="C747" s="79"/>
      <c r="D747" s="79"/>
      <c r="E747" s="79"/>
      <c r="F747" s="79"/>
      <c r="G747" s="79"/>
      <c r="H747" s="79"/>
    </row>
    <row r="748" spans="1:9" x14ac:dyDescent="0.2">
      <c r="A748" s="112"/>
      <c r="B748" s="79"/>
      <c r="C748" s="79"/>
      <c r="D748" s="79"/>
      <c r="E748" s="79"/>
      <c r="F748" s="79"/>
      <c r="G748" s="79"/>
      <c r="H748" s="79"/>
    </row>
    <row r="749" spans="1:9" s="35" customFormat="1" x14ac:dyDescent="0.2">
      <c r="A749" s="144"/>
    </row>
    <row r="750" spans="1:9" s="35" customFormat="1" x14ac:dyDescent="0.2">
      <c r="A750" s="143"/>
      <c r="B750" s="75"/>
    </row>
    <row r="751" spans="1:9" x14ac:dyDescent="0.2">
      <c r="A751" s="79"/>
      <c r="B751" s="79"/>
      <c r="C751" s="79"/>
      <c r="D751" s="79"/>
      <c r="E751" s="79"/>
      <c r="F751" s="79"/>
      <c r="G751" s="79"/>
      <c r="H751" s="79"/>
    </row>
    <row r="752" spans="1:9" x14ac:dyDescent="0.2">
      <c r="A752" s="139" t="s">
        <v>543</v>
      </c>
      <c r="B752" s="137"/>
      <c r="C752" s="79"/>
      <c r="D752" s="79"/>
      <c r="E752" s="79"/>
      <c r="F752" s="79"/>
      <c r="G752" s="79"/>
      <c r="H752" s="79"/>
      <c r="I752" s="148"/>
    </row>
    <row r="753" spans="1:9" x14ac:dyDescent="0.2">
      <c r="A753" s="113" t="s">
        <v>374</v>
      </c>
      <c r="B753" s="113" t="s">
        <v>376</v>
      </c>
      <c r="C753" s="113" t="s">
        <v>375</v>
      </c>
      <c r="D753" s="113" t="s">
        <v>382</v>
      </c>
      <c r="E753" s="79"/>
      <c r="F753" s="79"/>
      <c r="G753" s="79"/>
      <c r="H753" s="79"/>
      <c r="I753" s="147" t="s">
        <v>421</v>
      </c>
    </row>
    <row r="754" spans="1:9" x14ac:dyDescent="0.2">
      <c r="A754" s="114" t="s">
        <v>377</v>
      </c>
      <c r="B754" s="166">
        <v>16</v>
      </c>
      <c r="C754" s="166">
        <v>16</v>
      </c>
      <c r="D754" s="167" t="s">
        <v>537</v>
      </c>
      <c r="E754" s="112" t="s">
        <v>544</v>
      </c>
      <c r="F754" s="112"/>
      <c r="G754" s="79"/>
      <c r="H754" s="79"/>
      <c r="I754" s="164">
        <v>3</v>
      </c>
    </row>
    <row r="755" spans="1:9" x14ac:dyDescent="0.2">
      <c r="A755" s="114" t="s">
        <v>378</v>
      </c>
      <c r="B755" s="166">
        <v>4</v>
      </c>
      <c r="C755" s="166">
        <v>4</v>
      </c>
      <c r="D755" s="166">
        <v>100</v>
      </c>
      <c r="E755" s="112" t="s">
        <v>544</v>
      </c>
      <c r="F755" s="78"/>
      <c r="G755" s="79"/>
      <c r="H755" s="79"/>
      <c r="I755" s="148">
        <v>0</v>
      </c>
    </row>
    <row r="756" spans="1:9" x14ac:dyDescent="0.2">
      <c r="A756" s="114" t="s">
        <v>383</v>
      </c>
      <c r="B756" s="155">
        <v>9</v>
      </c>
      <c r="C756" s="155">
        <v>9</v>
      </c>
      <c r="D756" s="155">
        <v>100</v>
      </c>
      <c r="E756" s="112" t="s">
        <v>544</v>
      </c>
      <c r="F756" s="122"/>
      <c r="G756" s="79"/>
      <c r="H756" s="79"/>
      <c r="I756" s="164">
        <v>0</v>
      </c>
    </row>
    <row r="757" spans="1:9" x14ac:dyDescent="0.2">
      <c r="A757" s="114" t="s">
        <v>379</v>
      </c>
      <c r="B757" s="155">
        <v>36</v>
      </c>
      <c r="C757" s="155">
        <v>39</v>
      </c>
      <c r="D757" s="155">
        <v>92</v>
      </c>
      <c r="E757" s="112" t="s">
        <v>544</v>
      </c>
      <c r="F757" s="122"/>
      <c r="G757" s="79"/>
      <c r="H757" s="79"/>
      <c r="I757" s="158">
        <v>10</v>
      </c>
    </row>
    <row r="758" spans="1:9" x14ac:dyDescent="0.2">
      <c r="A758" s="114" t="s">
        <v>380</v>
      </c>
      <c r="B758" s="155">
        <v>23</v>
      </c>
      <c r="C758" s="166">
        <v>28</v>
      </c>
      <c r="D758" s="155">
        <v>82</v>
      </c>
      <c r="E758" s="112" t="s">
        <v>544</v>
      </c>
      <c r="F758" s="122"/>
      <c r="G758" s="79"/>
      <c r="H758" s="79"/>
      <c r="I758" s="158">
        <v>0</v>
      </c>
    </row>
    <row r="759" spans="1:9" x14ac:dyDescent="0.2">
      <c r="A759" s="114" t="s">
        <v>381</v>
      </c>
      <c r="B759" s="166">
        <v>16</v>
      </c>
      <c r="C759" s="166">
        <v>18</v>
      </c>
      <c r="D759" s="166">
        <v>89</v>
      </c>
      <c r="E759" s="112" t="s">
        <v>544</v>
      </c>
      <c r="F759" s="118"/>
      <c r="G759" s="79"/>
      <c r="H759" s="79"/>
      <c r="I759" s="158">
        <v>0</v>
      </c>
    </row>
    <row r="760" spans="1:9" x14ac:dyDescent="0.2">
      <c r="A760" s="119" t="s">
        <v>384</v>
      </c>
      <c r="B760" s="153">
        <v>103</v>
      </c>
      <c r="C760" s="155">
        <v>113</v>
      </c>
      <c r="D760" s="123" t="s">
        <v>548</v>
      </c>
      <c r="E760" s="112" t="s">
        <v>544</v>
      </c>
      <c r="F760" s="122"/>
      <c r="G760" s="79"/>
      <c r="H760" s="79"/>
      <c r="I760" s="148" t="s">
        <v>549</v>
      </c>
    </row>
    <row r="761" spans="1:9" x14ac:dyDescent="0.2">
      <c r="A761" s="79"/>
      <c r="B761" s="120"/>
      <c r="C761" s="120"/>
      <c r="D761" s="120"/>
      <c r="E761" s="79"/>
      <c r="F761" s="79"/>
      <c r="G761" s="79"/>
      <c r="H761" s="79"/>
    </row>
    <row r="762" spans="1:9" x14ac:dyDescent="0.2">
      <c r="A762" s="118" t="s">
        <v>430</v>
      </c>
      <c r="B762" s="79"/>
      <c r="C762" s="79"/>
      <c r="D762" s="120"/>
      <c r="E762" s="79"/>
      <c r="F762" s="79"/>
      <c r="G762" s="79"/>
      <c r="H762" s="79"/>
    </row>
    <row r="763" spans="1:9" x14ac:dyDescent="0.2">
      <c r="A763" s="112" t="s">
        <v>550</v>
      </c>
      <c r="B763" s="112"/>
      <c r="C763" s="112"/>
      <c r="D763" s="121"/>
      <c r="E763" s="122"/>
      <c r="F763" s="79"/>
      <c r="G763" s="79"/>
      <c r="H763" s="79"/>
    </row>
    <row r="764" spans="1:9" x14ac:dyDescent="0.2">
      <c r="A764" s="112" t="s">
        <v>385</v>
      </c>
      <c r="B764" s="79"/>
      <c r="C764" s="79"/>
      <c r="D764" s="79"/>
      <c r="E764" s="79"/>
      <c r="F764" s="79"/>
      <c r="G764" s="79"/>
      <c r="H764" s="79"/>
    </row>
    <row r="765" spans="1:9" x14ac:dyDescent="0.2">
      <c r="A765" s="112"/>
      <c r="B765" s="79"/>
      <c r="C765" s="79"/>
      <c r="D765" s="79"/>
      <c r="E765" s="79"/>
      <c r="F765" s="79"/>
      <c r="G765" s="79"/>
      <c r="H765" s="79"/>
    </row>
    <row r="766" spans="1:9" s="35" customFormat="1" x14ac:dyDescent="0.2">
      <c r="A766" s="143"/>
      <c r="B766" s="75"/>
    </row>
    <row r="767" spans="1:9" s="35" customFormat="1" x14ac:dyDescent="0.2"/>
    <row r="768" spans="1:9" s="35" customFormat="1" x14ac:dyDescent="0.2">
      <c r="A768" s="79"/>
      <c r="B768" s="79"/>
      <c r="C768" s="79"/>
      <c r="D768" s="79"/>
      <c r="E768" s="79"/>
      <c r="F768" s="79"/>
      <c r="G768" s="79"/>
      <c r="H768" s="79"/>
      <c r="I768"/>
    </row>
    <row r="769" spans="1:9" s="35" customFormat="1" x14ac:dyDescent="0.2">
      <c r="A769" s="139" t="s">
        <v>540</v>
      </c>
      <c r="B769" s="137"/>
      <c r="C769" s="79"/>
      <c r="D769" s="79"/>
      <c r="E769" s="79"/>
      <c r="F769" s="79"/>
      <c r="G769" s="79"/>
      <c r="H769" s="79"/>
      <c r="I769" s="148"/>
    </row>
    <row r="770" spans="1:9" s="35" customFormat="1" x14ac:dyDescent="0.2">
      <c r="A770" s="113" t="s">
        <v>374</v>
      </c>
      <c r="B770" s="113" t="s">
        <v>376</v>
      </c>
      <c r="C770" s="113" t="s">
        <v>375</v>
      </c>
      <c r="D770" s="113" t="s">
        <v>382</v>
      </c>
      <c r="E770" s="79"/>
      <c r="F770" s="79"/>
      <c r="G770" s="79"/>
      <c r="H770" s="79"/>
      <c r="I770" s="147" t="s">
        <v>421</v>
      </c>
    </row>
    <row r="771" spans="1:9" s="35" customFormat="1" x14ac:dyDescent="0.2">
      <c r="A771" s="114" t="s">
        <v>377</v>
      </c>
      <c r="B771" s="153">
        <v>16</v>
      </c>
      <c r="C771" s="153">
        <v>16</v>
      </c>
      <c r="D771" s="154" t="s">
        <v>537</v>
      </c>
      <c r="E771" s="112" t="s">
        <v>536</v>
      </c>
      <c r="F771" s="112"/>
      <c r="G771" s="79"/>
      <c r="H771" s="79"/>
      <c r="I771" s="164">
        <v>3</v>
      </c>
    </row>
    <row r="772" spans="1:9" s="35" customFormat="1" x14ac:dyDescent="0.2">
      <c r="A772" s="114" t="s">
        <v>378</v>
      </c>
      <c r="B772" s="138">
        <v>4</v>
      </c>
      <c r="C772" s="138">
        <v>4</v>
      </c>
      <c r="D772" s="138">
        <v>100</v>
      </c>
      <c r="E772" s="112" t="s">
        <v>536</v>
      </c>
      <c r="F772" s="78"/>
      <c r="G772" s="79"/>
      <c r="H772" s="79"/>
      <c r="I772" s="148">
        <v>0</v>
      </c>
    </row>
    <row r="773" spans="1:9" s="35" customFormat="1" x14ac:dyDescent="0.2">
      <c r="A773" s="114" t="s">
        <v>383</v>
      </c>
      <c r="B773" s="155">
        <v>6</v>
      </c>
      <c r="C773" s="155">
        <v>8</v>
      </c>
      <c r="D773" s="155">
        <v>75</v>
      </c>
      <c r="E773" s="112" t="s">
        <v>536</v>
      </c>
      <c r="F773" s="122"/>
      <c r="G773" s="79"/>
      <c r="H773" s="79"/>
      <c r="I773" s="164">
        <v>0</v>
      </c>
    </row>
    <row r="774" spans="1:9" s="35" customFormat="1" x14ac:dyDescent="0.2">
      <c r="A774" s="114" t="s">
        <v>379</v>
      </c>
      <c r="B774" s="138">
        <v>38</v>
      </c>
      <c r="C774" s="138">
        <v>42</v>
      </c>
      <c r="D774" s="115">
        <v>91</v>
      </c>
      <c r="E774" s="112" t="s">
        <v>536</v>
      </c>
      <c r="F774" s="122"/>
      <c r="G774" s="79"/>
      <c r="H774" s="79"/>
      <c r="I774" s="158">
        <v>8</v>
      </c>
    </row>
    <row r="775" spans="1:9" s="35" customFormat="1" x14ac:dyDescent="0.2">
      <c r="A775" s="114" t="s">
        <v>380</v>
      </c>
      <c r="B775" s="138">
        <v>22</v>
      </c>
      <c r="C775" s="155">
        <v>28</v>
      </c>
      <c r="D775" s="153">
        <v>79</v>
      </c>
      <c r="E775" s="112" t="s">
        <v>536</v>
      </c>
      <c r="F775" s="122"/>
      <c r="G775" s="79"/>
      <c r="H775" s="79"/>
      <c r="I775" s="158">
        <v>0</v>
      </c>
    </row>
    <row r="776" spans="1:9" s="35" customFormat="1" x14ac:dyDescent="0.2">
      <c r="A776" s="114" t="s">
        <v>381</v>
      </c>
      <c r="B776" s="138">
        <v>16</v>
      </c>
      <c r="C776" s="115">
        <v>18</v>
      </c>
      <c r="D776" s="115">
        <v>89</v>
      </c>
      <c r="E776" s="112" t="s">
        <v>536</v>
      </c>
      <c r="F776" s="118"/>
      <c r="G776" s="79"/>
      <c r="H776" s="79"/>
      <c r="I776" s="158">
        <v>0</v>
      </c>
    </row>
    <row r="777" spans="1:9" s="35" customFormat="1" x14ac:dyDescent="0.2">
      <c r="A777" s="119" t="s">
        <v>384</v>
      </c>
      <c r="B777" s="153">
        <v>102</v>
      </c>
      <c r="C777" s="155">
        <v>116</v>
      </c>
      <c r="D777" s="123" t="s">
        <v>541</v>
      </c>
      <c r="E777" s="112" t="s">
        <v>536</v>
      </c>
      <c r="F777" s="122"/>
      <c r="G777" s="79"/>
      <c r="H777" s="79"/>
      <c r="I777" s="148" t="s">
        <v>539</v>
      </c>
    </row>
    <row r="778" spans="1:9" s="35" customFormat="1" x14ac:dyDescent="0.2">
      <c r="A778" s="79"/>
      <c r="B778" s="120"/>
      <c r="C778" s="120"/>
      <c r="D778" s="120"/>
      <c r="E778" s="79"/>
      <c r="F778" s="79"/>
      <c r="G778" s="79"/>
      <c r="H778" s="79"/>
      <c r="I778"/>
    </row>
    <row r="779" spans="1:9" s="35" customFormat="1" x14ac:dyDescent="0.2">
      <c r="A779" s="118" t="s">
        <v>538</v>
      </c>
      <c r="B779" s="79"/>
      <c r="C779" s="79"/>
      <c r="D779" s="120"/>
      <c r="E779" s="79"/>
      <c r="F779" s="79"/>
      <c r="G779" s="79"/>
      <c r="H779" s="79"/>
      <c r="I779"/>
    </row>
    <row r="780" spans="1:9" s="35" customFormat="1" x14ac:dyDescent="0.2">
      <c r="A780" s="112" t="s">
        <v>542</v>
      </c>
      <c r="B780" s="112"/>
      <c r="C780" s="112"/>
      <c r="D780" s="121"/>
      <c r="E780" s="122"/>
      <c r="F780" s="79"/>
      <c r="G780" s="79"/>
      <c r="H780" s="79"/>
      <c r="I780"/>
    </row>
    <row r="781" spans="1:9" s="35" customFormat="1" x14ac:dyDescent="0.2">
      <c r="A781" s="112" t="s">
        <v>385</v>
      </c>
      <c r="B781" s="79"/>
      <c r="C781" s="79"/>
      <c r="D781" s="79"/>
      <c r="E781" s="79"/>
      <c r="F781" s="79"/>
      <c r="G781" s="79"/>
      <c r="H781" s="79"/>
      <c r="I781"/>
    </row>
    <row r="782" spans="1:9" x14ac:dyDescent="0.2">
      <c r="A782" s="112"/>
      <c r="B782" s="79"/>
      <c r="C782" s="79"/>
      <c r="D782" s="79"/>
      <c r="E782" s="79"/>
      <c r="F782" s="79"/>
      <c r="G782" s="79"/>
      <c r="H782" s="79"/>
    </row>
    <row r="785" spans="1:9" x14ac:dyDescent="0.2">
      <c r="A785" s="79"/>
      <c r="B785" s="79"/>
      <c r="C785" s="79"/>
      <c r="D785" s="79"/>
      <c r="E785" s="79"/>
      <c r="F785" s="79"/>
      <c r="G785" s="79"/>
      <c r="H785" s="79"/>
    </row>
    <row r="786" spans="1:9" x14ac:dyDescent="0.2">
      <c r="A786" s="139" t="s">
        <v>519</v>
      </c>
      <c r="B786" s="137"/>
      <c r="C786" s="79"/>
      <c r="D786" s="79"/>
      <c r="E786" s="79"/>
      <c r="F786" s="79"/>
      <c r="G786" s="79"/>
      <c r="H786" s="79"/>
      <c r="I786" s="148"/>
    </row>
    <row r="787" spans="1:9" x14ac:dyDescent="0.2">
      <c r="A787" s="113" t="s">
        <v>374</v>
      </c>
      <c r="B787" s="113" t="s">
        <v>376</v>
      </c>
      <c r="C787" s="113" t="s">
        <v>375</v>
      </c>
      <c r="D787" s="113" t="s">
        <v>382</v>
      </c>
      <c r="E787" s="79"/>
      <c r="F787" s="79"/>
      <c r="G787" s="79"/>
      <c r="H787" s="79"/>
      <c r="I787" s="147" t="s">
        <v>421</v>
      </c>
    </row>
    <row r="788" spans="1:9" x14ac:dyDescent="0.2">
      <c r="A788" s="114" t="s">
        <v>377</v>
      </c>
      <c r="B788" s="153">
        <v>14</v>
      </c>
      <c r="C788" s="138">
        <v>15</v>
      </c>
      <c r="D788" s="154" t="s">
        <v>520</v>
      </c>
      <c r="E788" s="112" t="s">
        <v>521</v>
      </c>
      <c r="F788" s="112"/>
      <c r="G788" s="79"/>
      <c r="H788" s="79"/>
      <c r="I788" s="148">
        <v>3</v>
      </c>
    </row>
    <row r="789" spans="1:9" x14ac:dyDescent="0.2">
      <c r="A789" s="114" t="s">
        <v>378</v>
      </c>
      <c r="B789" s="138">
        <v>4</v>
      </c>
      <c r="C789" s="138">
        <v>4</v>
      </c>
      <c r="D789" s="138">
        <v>100</v>
      </c>
      <c r="E789" s="112" t="s">
        <v>522</v>
      </c>
      <c r="F789" s="78"/>
      <c r="G789" s="79"/>
      <c r="H789" s="79"/>
      <c r="I789" s="148">
        <v>0</v>
      </c>
    </row>
    <row r="790" spans="1:9" x14ac:dyDescent="0.2">
      <c r="A790" s="114" t="s">
        <v>383</v>
      </c>
      <c r="B790" s="155">
        <v>5</v>
      </c>
      <c r="C790" s="155">
        <v>7</v>
      </c>
      <c r="D790" s="155">
        <v>71</v>
      </c>
      <c r="E790" s="112" t="s">
        <v>522</v>
      </c>
      <c r="F790" s="122"/>
      <c r="G790" s="79"/>
      <c r="H790" s="79"/>
      <c r="I790" s="158">
        <v>0</v>
      </c>
    </row>
    <row r="791" spans="1:9" x14ac:dyDescent="0.2">
      <c r="A791" s="114" t="s">
        <v>379</v>
      </c>
      <c r="B791" s="153">
        <v>38</v>
      </c>
      <c r="C791" s="115">
        <v>42</v>
      </c>
      <c r="D791" s="115">
        <v>91</v>
      </c>
      <c r="E791" s="112" t="s">
        <v>522</v>
      </c>
      <c r="F791" s="122"/>
      <c r="G791" s="79"/>
      <c r="H791" s="79"/>
      <c r="I791" s="158">
        <v>7</v>
      </c>
    </row>
    <row r="792" spans="1:9" x14ac:dyDescent="0.2">
      <c r="A792" s="114" t="s">
        <v>380</v>
      </c>
      <c r="B792" s="153">
        <v>22</v>
      </c>
      <c r="C792" s="155">
        <v>27</v>
      </c>
      <c r="D792" s="153">
        <v>82</v>
      </c>
      <c r="E792" s="112" t="s">
        <v>522</v>
      </c>
      <c r="F792" s="122"/>
      <c r="G792" s="79"/>
      <c r="H792" s="79"/>
      <c r="I792" s="148">
        <v>2</v>
      </c>
    </row>
    <row r="793" spans="1:9" x14ac:dyDescent="0.2">
      <c r="A793" s="114" t="s">
        <v>381</v>
      </c>
      <c r="B793" s="115">
        <v>16</v>
      </c>
      <c r="C793" s="138">
        <v>17</v>
      </c>
      <c r="D793" s="115">
        <v>94</v>
      </c>
      <c r="E793" s="112" t="s">
        <v>522</v>
      </c>
      <c r="F793" s="118"/>
      <c r="G793" s="79"/>
      <c r="H793" s="79"/>
      <c r="I793" s="158">
        <v>0</v>
      </c>
    </row>
    <row r="794" spans="1:9" x14ac:dyDescent="0.2">
      <c r="A794" s="119" t="s">
        <v>384</v>
      </c>
      <c r="B794" s="153">
        <v>99</v>
      </c>
      <c r="C794" s="155">
        <v>112</v>
      </c>
      <c r="D794" s="123" t="s">
        <v>525</v>
      </c>
      <c r="E794" s="112" t="s">
        <v>522</v>
      </c>
      <c r="F794" s="122"/>
      <c r="G794" s="79"/>
      <c r="H794" s="79"/>
      <c r="I794" s="148" t="s">
        <v>523</v>
      </c>
    </row>
    <row r="795" spans="1:9" x14ac:dyDescent="0.2">
      <c r="A795" s="79"/>
      <c r="B795" s="120"/>
      <c r="C795" s="120"/>
      <c r="D795" s="120"/>
      <c r="E795" s="79"/>
      <c r="F795" s="79"/>
      <c r="G795" s="79"/>
      <c r="H795" s="79"/>
    </row>
    <row r="796" spans="1:9" x14ac:dyDescent="0.2">
      <c r="A796" s="118" t="s">
        <v>524</v>
      </c>
      <c r="B796" s="79"/>
      <c r="C796" s="79"/>
      <c r="D796" s="120"/>
      <c r="E796" s="79"/>
      <c r="F796" s="79"/>
      <c r="G796" s="79"/>
      <c r="H796" s="79"/>
    </row>
    <row r="797" spans="1:9" x14ac:dyDescent="0.2">
      <c r="A797" s="112" t="s">
        <v>526</v>
      </c>
      <c r="B797" s="112"/>
      <c r="C797" s="112"/>
      <c r="D797" s="121"/>
      <c r="E797" s="122"/>
      <c r="F797" s="79"/>
      <c r="G797" s="79"/>
      <c r="H797" s="79"/>
    </row>
    <row r="798" spans="1:9" x14ac:dyDescent="0.2">
      <c r="A798" s="112" t="s">
        <v>385</v>
      </c>
      <c r="B798" s="79"/>
      <c r="C798" s="79"/>
      <c r="D798" s="79"/>
      <c r="E798" s="79"/>
      <c r="F798" s="79"/>
      <c r="G798" s="79"/>
      <c r="H798" s="79"/>
    </row>
    <row r="799" spans="1:9" x14ac:dyDescent="0.2">
      <c r="A799" s="112"/>
      <c r="B799" s="79"/>
      <c r="C799" s="79"/>
      <c r="D799" s="79"/>
      <c r="E799" s="79"/>
      <c r="F799" s="79"/>
      <c r="G799" s="79"/>
      <c r="H799" s="79"/>
    </row>
    <row r="800" spans="1:9" x14ac:dyDescent="0.2">
      <c r="A800" s="79"/>
      <c r="B800" s="79"/>
      <c r="C800" s="79"/>
      <c r="D800" s="79"/>
      <c r="E800" s="79"/>
      <c r="F800" s="79"/>
      <c r="G800" s="79"/>
      <c r="H800" s="79"/>
    </row>
    <row r="801" spans="1:9" x14ac:dyDescent="0.2">
      <c r="A801" s="79"/>
      <c r="B801" s="79"/>
      <c r="C801" s="79"/>
      <c r="D801" s="79"/>
      <c r="E801" s="79"/>
      <c r="F801" s="79"/>
      <c r="G801" s="79"/>
      <c r="H801" s="79"/>
    </row>
    <row r="804" spans="1:9" x14ac:dyDescent="0.2">
      <c r="A804" s="79"/>
      <c r="B804" s="79"/>
      <c r="C804" s="79"/>
      <c r="D804" s="79"/>
      <c r="E804" s="79"/>
      <c r="F804" s="79"/>
      <c r="G804" s="79"/>
      <c r="H804" s="79"/>
    </row>
    <row r="805" spans="1:9" x14ac:dyDescent="0.2">
      <c r="A805" s="139" t="s">
        <v>506</v>
      </c>
      <c r="B805" s="137"/>
      <c r="C805" s="79"/>
      <c r="D805" s="79"/>
      <c r="E805" s="79"/>
      <c r="F805" s="79"/>
      <c r="G805" s="79"/>
      <c r="H805" s="79"/>
      <c r="I805" s="148"/>
    </row>
    <row r="806" spans="1:9" x14ac:dyDescent="0.2">
      <c r="A806" s="113" t="s">
        <v>374</v>
      </c>
      <c r="B806" s="113" t="s">
        <v>376</v>
      </c>
      <c r="C806" s="113" t="s">
        <v>375</v>
      </c>
      <c r="D806" s="113" t="s">
        <v>382</v>
      </c>
      <c r="E806" s="79"/>
      <c r="F806" s="79"/>
      <c r="G806" s="79"/>
      <c r="H806" s="79"/>
      <c r="I806" s="147" t="s">
        <v>421</v>
      </c>
    </row>
    <row r="807" spans="1:9" x14ac:dyDescent="0.2">
      <c r="A807" s="114" t="s">
        <v>377</v>
      </c>
      <c r="B807" s="153">
        <v>12</v>
      </c>
      <c r="C807" s="138">
        <v>16</v>
      </c>
      <c r="D807" s="154" t="s">
        <v>417</v>
      </c>
      <c r="E807" s="112" t="s">
        <v>505</v>
      </c>
      <c r="F807" s="112"/>
      <c r="G807" s="79"/>
      <c r="H807" s="79"/>
      <c r="I807" s="148">
        <v>3</v>
      </c>
    </row>
    <row r="808" spans="1:9" x14ac:dyDescent="0.2">
      <c r="A808" s="114" t="s">
        <v>378</v>
      </c>
      <c r="B808" s="138">
        <v>4</v>
      </c>
      <c r="C808" s="138">
        <v>4</v>
      </c>
      <c r="D808" s="138">
        <v>100</v>
      </c>
      <c r="E808" s="112" t="s">
        <v>505</v>
      </c>
      <c r="F808" s="78"/>
      <c r="G808" s="79"/>
      <c r="H808" s="79"/>
      <c r="I808" s="148">
        <v>0</v>
      </c>
    </row>
    <row r="809" spans="1:9" x14ac:dyDescent="0.2">
      <c r="A809" s="114" t="s">
        <v>383</v>
      </c>
      <c r="B809" s="155">
        <v>6</v>
      </c>
      <c r="C809" s="155">
        <v>6</v>
      </c>
      <c r="D809" s="138">
        <v>100</v>
      </c>
      <c r="E809" s="112" t="s">
        <v>505</v>
      </c>
      <c r="F809" s="122"/>
      <c r="G809" s="79"/>
      <c r="H809" s="79"/>
      <c r="I809" s="158">
        <v>1</v>
      </c>
    </row>
    <row r="810" spans="1:9" x14ac:dyDescent="0.2">
      <c r="A810" s="114" t="s">
        <v>379</v>
      </c>
      <c r="B810" s="153">
        <v>37</v>
      </c>
      <c r="C810" s="115">
        <v>39</v>
      </c>
      <c r="D810" s="115">
        <v>95</v>
      </c>
      <c r="E810" s="112" t="s">
        <v>505</v>
      </c>
      <c r="F810" s="122"/>
      <c r="G810" s="79"/>
      <c r="H810" s="79"/>
      <c r="I810" s="152">
        <v>8</v>
      </c>
    </row>
    <row r="811" spans="1:9" x14ac:dyDescent="0.2">
      <c r="A811" s="114" t="s">
        <v>380</v>
      </c>
      <c r="B811" s="153">
        <v>21</v>
      </c>
      <c r="C811" s="155">
        <v>24</v>
      </c>
      <c r="D811" s="153">
        <v>88</v>
      </c>
      <c r="E811" s="112" t="s">
        <v>505</v>
      </c>
      <c r="F811" s="122"/>
      <c r="G811" s="79"/>
      <c r="H811" s="79"/>
      <c r="I811" s="148">
        <v>2</v>
      </c>
    </row>
    <row r="812" spans="1:9" x14ac:dyDescent="0.2">
      <c r="A812" s="114" t="s">
        <v>381</v>
      </c>
      <c r="B812" s="115">
        <v>17</v>
      </c>
      <c r="C812" s="138">
        <v>17</v>
      </c>
      <c r="D812" s="115">
        <v>100</v>
      </c>
      <c r="E812" s="112" t="s">
        <v>505</v>
      </c>
      <c r="F812" s="118"/>
      <c r="G812" s="79"/>
      <c r="H812" s="79"/>
      <c r="I812" s="148">
        <v>1</v>
      </c>
    </row>
    <row r="813" spans="1:9" x14ac:dyDescent="0.2">
      <c r="A813" s="119" t="s">
        <v>384</v>
      </c>
      <c r="B813" s="153">
        <v>97</v>
      </c>
      <c r="C813" s="155">
        <v>106</v>
      </c>
      <c r="D813" s="123" t="s">
        <v>507</v>
      </c>
      <c r="E813" s="112" t="s">
        <v>505</v>
      </c>
      <c r="F813" s="122"/>
      <c r="G813" s="79"/>
      <c r="H813" s="79"/>
      <c r="I813" s="148" t="s">
        <v>508</v>
      </c>
    </row>
    <row r="814" spans="1:9" x14ac:dyDescent="0.2">
      <c r="A814" s="79"/>
      <c r="B814" s="120"/>
      <c r="C814" s="120"/>
      <c r="D814" s="120"/>
      <c r="E814" s="79"/>
      <c r="F814" s="79"/>
      <c r="G814" s="79"/>
      <c r="H814" s="79"/>
    </row>
    <row r="815" spans="1:9" x14ac:dyDescent="0.2">
      <c r="A815" s="118" t="s">
        <v>469</v>
      </c>
      <c r="B815" s="79"/>
      <c r="C815" s="79"/>
      <c r="D815" s="120"/>
      <c r="E815" s="79"/>
      <c r="F815" s="79"/>
      <c r="G815" s="79"/>
      <c r="H815" s="79"/>
    </row>
    <row r="816" spans="1:9" x14ac:dyDescent="0.2">
      <c r="A816" s="112" t="s">
        <v>509</v>
      </c>
      <c r="B816" s="112"/>
      <c r="C816" s="112"/>
      <c r="D816" s="121"/>
      <c r="E816" s="122"/>
      <c r="F816" s="79"/>
      <c r="G816" s="79"/>
      <c r="H816" s="79"/>
    </row>
    <row r="817" spans="1:9" x14ac:dyDescent="0.2">
      <c r="A817" s="112" t="s">
        <v>385</v>
      </c>
      <c r="B817" s="79"/>
      <c r="C817" s="79"/>
      <c r="D817" s="79"/>
      <c r="E817" s="79"/>
      <c r="F817" s="79"/>
      <c r="G817" s="79"/>
      <c r="H817" s="79"/>
    </row>
    <row r="818" spans="1:9" x14ac:dyDescent="0.2">
      <c r="A818" s="112"/>
      <c r="B818" s="79"/>
      <c r="C818" s="79"/>
      <c r="D818" s="79"/>
      <c r="E818" s="79"/>
      <c r="F818" s="79"/>
      <c r="G818" s="79"/>
      <c r="H818" s="79"/>
    </row>
    <row r="819" spans="1:9" x14ac:dyDescent="0.2">
      <c r="A819" s="79"/>
      <c r="B819" s="79"/>
      <c r="C819" s="79"/>
      <c r="D819" s="79"/>
      <c r="E819" s="79"/>
      <c r="F819" s="79"/>
      <c r="G819" s="79"/>
      <c r="H819" s="79"/>
    </row>
    <row r="820" spans="1:9" x14ac:dyDescent="0.2">
      <c r="A820" s="79"/>
      <c r="B820" s="79"/>
      <c r="C820" s="79"/>
      <c r="D820" s="79"/>
      <c r="E820" s="79"/>
      <c r="F820" s="79"/>
      <c r="G820" s="79"/>
      <c r="H820" s="79"/>
    </row>
    <row r="821" spans="1:9" s="35" customFormat="1" x14ac:dyDescent="0.2"/>
    <row r="823" spans="1:9" x14ac:dyDescent="0.2">
      <c r="A823" s="79"/>
      <c r="B823" s="79"/>
      <c r="C823" s="79"/>
      <c r="D823" s="79"/>
      <c r="E823" s="79"/>
      <c r="F823" s="79"/>
      <c r="G823" s="79"/>
      <c r="H823" s="79"/>
    </row>
    <row r="824" spans="1:9" x14ac:dyDescent="0.2">
      <c r="A824" s="139" t="s">
        <v>500</v>
      </c>
      <c r="B824" s="137"/>
      <c r="C824" s="79"/>
      <c r="D824" s="79"/>
      <c r="E824" s="79"/>
      <c r="F824" s="79"/>
      <c r="G824" s="79"/>
      <c r="H824" s="79"/>
      <c r="I824" s="148"/>
    </row>
    <row r="825" spans="1:9" x14ac:dyDescent="0.2">
      <c r="A825" s="113" t="s">
        <v>374</v>
      </c>
      <c r="B825" s="113" t="s">
        <v>376</v>
      </c>
      <c r="C825" s="113" t="s">
        <v>375</v>
      </c>
      <c r="D825" s="113" t="s">
        <v>382</v>
      </c>
      <c r="E825" s="79"/>
      <c r="F825" s="79"/>
      <c r="G825" s="79"/>
      <c r="H825" s="79"/>
      <c r="I825" s="147" t="s">
        <v>421</v>
      </c>
    </row>
    <row r="826" spans="1:9" x14ac:dyDescent="0.2">
      <c r="A826" s="114" t="s">
        <v>377</v>
      </c>
      <c r="B826" s="115">
        <v>14</v>
      </c>
      <c r="C826" s="138">
        <v>16</v>
      </c>
      <c r="D826" s="116" t="s">
        <v>389</v>
      </c>
      <c r="E826" s="112" t="s">
        <v>501</v>
      </c>
      <c r="F826" s="112"/>
      <c r="G826" s="79"/>
      <c r="H826" s="79"/>
      <c r="I826" s="144">
        <v>3</v>
      </c>
    </row>
    <row r="827" spans="1:9" x14ac:dyDescent="0.2">
      <c r="A827" s="114" t="s">
        <v>378</v>
      </c>
      <c r="B827" s="138">
        <v>4</v>
      </c>
      <c r="C827" s="138">
        <v>4</v>
      </c>
      <c r="D827" s="115">
        <v>100</v>
      </c>
      <c r="E827" s="112" t="s">
        <v>501</v>
      </c>
      <c r="F827" s="78"/>
      <c r="G827" s="79"/>
      <c r="H827" s="79"/>
      <c r="I827" s="148">
        <v>0</v>
      </c>
    </row>
    <row r="828" spans="1:9" x14ac:dyDescent="0.2">
      <c r="A828" s="114" t="s">
        <v>383</v>
      </c>
      <c r="B828" s="138">
        <v>5</v>
      </c>
      <c r="C828" s="138">
        <v>5</v>
      </c>
      <c r="D828" s="138">
        <v>100</v>
      </c>
      <c r="E828" s="112" t="s">
        <v>501</v>
      </c>
      <c r="F828" s="122"/>
      <c r="G828" s="79"/>
      <c r="H828" s="79"/>
      <c r="I828" s="144">
        <v>2</v>
      </c>
    </row>
    <row r="829" spans="1:9" x14ac:dyDescent="0.2">
      <c r="A829" s="114" t="s">
        <v>379</v>
      </c>
      <c r="B829" s="115">
        <v>38</v>
      </c>
      <c r="C829" s="115">
        <v>39</v>
      </c>
      <c r="D829" s="115">
        <v>97</v>
      </c>
      <c r="E829" s="112" t="s">
        <v>502</v>
      </c>
      <c r="F829" s="122"/>
      <c r="G829" s="79"/>
      <c r="H829" s="79"/>
      <c r="I829" s="148">
        <v>8</v>
      </c>
    </row>
    <row r="830" spans="1:9" x14ac:dyDescent="0.2">
      <c r="A830" s="114" t="s">
        <v>380</v>
      </c>
      <c r="B830" s="115">
        <v>23</v>
      </c>
      <c r="C830" s="115">
        <v>25</v>
      </c>
      <c r="D830" s="115">
        <v>92</v>
      </c>
      <c r="E830" s="112" t="s">
        <v>501</v>
      </c>
      <c r="F830" s="122"/>
      <c r="G830" s="79"/>
      <c r="H830" s="79"/>
      <c r="I830" s="148">
        <v>2</v>
      </c>
    </row>
    <row r="831" spans="1:9" x14ac:dyDescent="0.2">
      <c r="A831" s="114" t="s">
        <v>381</v>
      </c>
      <c r="B831" s="115">
        <v>16</v>
      </c>
      <c r="C831" s="115">
        <v>17</v>
      </c>
      <c r="D831" s="115">
        <v>94</v>
      </c>
      <c r="E831" s="112" t="s">
        <v>501</v>
      </c>
      <c r="F831" s="118"/>
      <c r="G831" s="79"/>
      <c r="H831" s="79"/>
      <c r="I831" s="148">
        <v>1</v>
      </c>
    </row>
    <row r="832" spans="1:9" x14ac:dyDescent="0.2">
      <c r="A832" s="119" t="s">
        <v>384</v>
      </c>
      <c r="B832" s="115">
        <v>100</v>
      </c>
      <c r="C832" s="115">
        <v>106</v>
      </c>
      <c r="D832" s="123" t="s">
        <v>503</v>
      </c>
      <c r="E832" s="112" t="s">
        <v>501</v>
      </c>
      <c r="F832" s="122"/>
      <c r="G832" s="79"/>
      <c r="H832" s="79"/>
      <c r="I832" s="148" t="s">
        <v>472</v>
      </c>
    </row>
    <row r="833" spans="1:9" x14ac:dyDescent="0.2">
      <c r="A833" s="79"/>
      <c r="B833" s="120"/>
      <c r="C833" s="120"/>
      <c r="D833" s="120"/>
      <c r="E833" s="79"/>
      <c r="F833" s="79"/>
      <c r="G833" s="79"/>
      <c r="H833" s="79"/>
    </row>
    <row r="834" spans="1:9" x14ac:dyDescent="0.2">
      <c r="A834" s="118" t="s">
        <v>419</v>
      </c>
      <c r="B834" s="79"/>
      <c r="C834" s="79"/>
      <c r="D834" s="120"/>
      <c r="E834" s="79"/>
      <c r="F834" s="79"/>
      <c r="G834" s="79"/>
      <c r="H834" s="79"/>
    </row>
    <row r="835" spans="1:9" x14ac:dyDescent="0.2">
      <c r="A835" s="112" t="s">
        <v>504</v>
      </c>
      <c r="B835" s="112"/>
      <c r="C835" s="112"/>
      <c r="D835" s="121"/>
      <c r="E835" s="122"/>
      <c r="F835" s="79"/>
      <c r="G835" s="79"/>
      <c r="H835" s="79"/>
    </row>
    <row r="836" spans="1:9" x14ac:dyDescent="0.2">
      <c r="A836" s="112" t="s">
        <v>385</v>
      </c>
      <c r="B836" s="79"/>
      <c r="C836" s="79"/>
      <c r="D836" s="79"/>
      <c r="E836" s="79"/>
      <c r="F836" s="79"/>
      <c r="G836" s="79"/>
      <c r="H836" s="79"/>
    </row>
    <row r="837" spans="1:9" x14ac:dyDescent="0.2">
      <c r="A837" s="112"/>
      <c r="B837" s="79"/>
      <c r="C837" s="79"/>
      <c r="D837" s="79"/>
      <c r="E837" s="79"/>
      <c r="F837" s="79"/>
      <c r="G837" s="79"/>
      <c r="H837" s="79"/>
    </row>
    <row r="838" spans="1:9" x14ac:dyDescent="0.2">
      <c r="A838" s="79"/>
      <c r="B838" s="79"/>
      <c r="C838" s="79"/>
      <c r="D838" s="79"/>
      <c r="E838" s="79"/>
      <c r="F838" s="79"/>
      <c r="G838" s="79"/>
      <c r="H838" s="79"/>
    </row>
    <row r="841" spans="1:9" x14ac:dyDescent="0.2">
      <c r="A841" s="79"/>
      <c r="B841" s="79"/>
      <c r="C841" s="79"/>
      <c r="D841" s="79"/>
      <c r="E841" s="79"/>
      <c r="F841" s="79"/>
      <c r="G841" s="79"/>
      <c r="H841" s="79"/>
    </row>
    <row r="842" spans="1:9" x14ac:dyDescent="0.2">
      <c r="A842" s="139" t="s">
        <v>468</v>
      </c>
      <c r="B842" s="137"/>
      <c r="C842" s="79"/>
      <c r="D842" s="79"/>
      <c r="E842" s="79"/>
      <c r="F842" s="79"/>
      <c r="G842" s="79"/>
      <c r="H842" s="79"/>
      <c r="I842" s="148"/>
    </row>
    <row r="843" spans="1:9" x14ac:dyDescent="0.2">
      <c r="A843" s="113" t="s">
        <v>374</v>
      </c>
      <c r="B843" s="113" t="s">
        <v>376</v>
      </c>
      <c r="C843" s="113" t="s">
        <v>375</v>
      </c>
      <c r="D843" s="113" t="s">
        <v>382</v>
      </c>
      <c r="E843" s="79"/>
      <c r="F843" s="79"/>
      <c r="G843" s="79"/>
      <c r="H843" s="79"/>
      <c r="I843" s="147" t="s">
        <v>421</v>
      </c>
    </row>
    <row r="844" spans="1:9" x14ac:dyDescent="0.2">
      <c r="A844" s="114" t="s">
        <v>377</v>
      </c>
      <c r="B844" s="138">
        <v>13</v>
      </c>
      <c r="C844" s="138">
        <v>16</v>
      </c>
      <c r="D844" s="116" t="s">
        <v>438</v>
      </c>
      <c r="E844" s="112" t="s">
        <v>439</v>
      </c>
      <c r="F844" s="112"/>
      <c r="G844" s="79"/>
      <c r="H844" s="79"/>
      <c r="I844" s="148">
        <v>4</v>
      </c>
    </row>
    <row r="845" spans="1:9" x14ac:dyDescent="0.2">
      <c r="A845" s="114" t="s">
        <v>378</v>
      </c>
      <c r="B845" s="138">
        <v>4</v>
      </c>
      <c r="C845" s="138">
        <v>4</v>
      </c>
      <c r="D845" s="115">
        <v>100</v>
      </c>
      <c r="E845" s="112" t="s">
        <v>439</v>
      </c>
      <c r="F845" s="78"/>
      <c r="G845" s="79"/>
      <c r="H845" s="79"/>
      <c r="I845" s="148">
        <v>0</v>
      </c>
    </row>
    <row r="846" spans="1:9" x14ac:dyDescent="0.2">
      <c r="A846" s="114" t="s">
        <v>383</v>
      </c>
      <c r="B846" s="115">
        <v>5</v>
      </c>
      <c r="C846" s="115">
        <v>5</v>
      </c>
      <c r="D846" s="115">
        <v>100</v>
      </c>
      <c r="E846" s="112" t="s">
        <v>439</v>
      </c>
      <c r="F846" s="122"/>
      <c r="G846" s="79"/>
      <c r="H846" s="79"/>
      <c r="I846" s="148">
        <v>1</v>
      </c>
    </row>
    <row r="847" spans="1:9" x14ac:dyDescent="0.2">
      <c r="A847" s="114" t="s">
        <v>379</v>
      </c>
      <c r="B847" s="115">
        <v>35</v>
      </c>
      <c r="C847" s="115">
        <v>38</v>
      </c>
      <c r="D847" s="115">
        <v>92</v>
      </c>
      <c r="E847" s="112" t="s">
        <v>470</v>
      </c>
      <c r="F847" s="122"/>
      <c r="G847" s="79"/>
      <c r="H847" s="79"/>
      <c r="I847" s="148">
        <v>8</v>
      </c>
    </row>
    <row r="848" spans="1:9" x14ac:dyDescent="0.2">
      <c r="A848" s="114" t="s">
        <v>380</v>
      </c>
      <c r="B848" s="115">
        <v>19</v>
      </c>
      <c r="C848" s="115">
        <v>23</v>
      </c>
      <c r="D848" s="115">
        <v>84</v>
      </c>
      <c r="E848" s="112" t="s">
        <v>439</v>
      </c>
      <c r="F848" s="122"/>
      <c r="G848" s="79"/>
      <c r="H848" s="79"/>
      <c r="I848" s="148">
        <v>2</v>
      </c>
    </row>
    <row r="849" spans="1:9" x14ac:dyDescent="0.2">
      <c r="A849" s="114" t="s">
        <v>381</v>
      </c>
      <c r="B849" s="115">
        <v>17</v>
      </c>
      <c r="C849" s="115">
        <v>17</v>
      </c>
      <c r="D849" s="115">
        <v>100</v>
      </c>
      <c r="E849" s="112" t="s">
        <v>467</v>
      </c>
      <c r="F849" s="118"/>
      <c r="G849" s="79"/>
      <c r="H849" s="79"/>
      <c r="I849" s="148">
        <v>1</v>
      </c>
    </row>
    <row r="850" spans="1:9" x14ac:dyDescent="0.2">
      <c r="A850" s="119" t="s">
        <v>384</v>
      </c>
      <c r="B850" s="115">
        <v>93</v>
      </c>
      <c r="C850" s="115">
        <v>103</v>
      </c>
      <c r="D850" s="123" t="s">
        <v>471</v>
      </c>
      <c r="E850" s="112" t="s">
        <v>467</v>
      </c>
      <c r="F850" s="122"/>
      <c r="G850" s="79"/>
      <c r="H850" s="79"/>
      <c r="I850" s="148" t="s">
        <v>472</v>
      </c>
    </row>
    <row r="851" spans="1:9" x14ac:dyDescent="0.2">
      <c r="A851" s="79"/>
      <c r="B851" s="120"/>
      <c r="C851" s="120"/>
      <c r="D851" s="120"/>
      <c r="E851" s="79"/>
      <c r="F851" s="79"/>
      <c r="G851" s="79"/>
      <c r="H851" s="79"/>
    </row>
    <row r="852" spans="1:9" x14ac:dyDescent="0.2">
      <c r="A852" s="118" t="s">
        <v>469</v>
      </c>
      <c r="B852" s="79"/>
      <c r="C852" s="79"/>
      <c r="D852" s="120"/>
      <c r="E852" s="79"/>
      <c r="F852" s="79"/>
      <c r="G852" s="79"/>
      <c r="H852" s="79"/>
    </row>
    <row r="853" spans="1:9" x14ac:dyDescent="0.2">
      <c r="A853" s="112" t="s">
        <v>473</v>
      </c>
      <c r="B853" s="112"/>
      <c r="C853" s="112"/>
      <c r="D853" s="121"/>
      <c r="E853" s="122"/>
      <c r="F853" s="79"/>
      <c r="G853" s="79"/>
      <c r="H853" s="79"/>
    </row>
    <row r="854" spans="1:9" x14ac:dyDescent="0.2">
      <c r="A854" s="112" t="s">
        <v>385</v>
      </c>
      <c r="B854" s="79"/>
      <c r="C854" s="79"/>
      <c r="D854" s="79"/>
      <c r="E854" s="79"/>
      <c r="F854" s="79"/>
      <c r="G854" s="79"/>
      <c r="H854" s="79"/>
    </row>
    <row r="855" spans="1:9" x14ac:dyDescent="0.2">
      <c r="A855" s="112"/>
      <c r="B855" s="79"/>
      <c r="C855" s="79"/>
      <c r="D855" s="79"/>
      <c r="E855" s="79"/>
      <c r="F855" s="79"/>
      <c r="G855" s="79"/>
      <c r="H855" s="79"/>
    </row>
    <row r="856" spans="1:9" x14ac:dyDescent="0.2">
      <c r="A856" s="79"/>
      <c r="B856" s="79"/>
      <c r="C856" s="79"/>
      <c r="D856" s="79"/>
      <c r="E856" s="79"/>
      <c r="F856" s="79"/>
      <c r="G856" s="79"/>
      <c r="H856" s="79"/>
    </row>
    <row r="859" spans="1:9" x14ac:dyDescent="0.2">
      <c r="A859" s="79"/>
      <c r="B859" s="79"/>
      <c r="C859" s="79"/>
      <c r="D859" s="79"/>
      <c r="E859" s="79"/>
      <c r="F859" s="79"/>
      <c r="G859" s="79"/>
      <c r="H859" s="79"/>
    </row>
    <row r="860" spans="1:9" x14ac:dyDescent="0.2">
      <c r="A860" s="139" t="s">
        <v>428</v>
      </c>
      <c r="B860" s="137"/>
      <c r="C860" s="79"/>
      <c r="D860" s="79"/>
      <c r="E860" s="79"/>
      <c r="F860" s="79"/>
      <c r="G860" s="79"/>
      <c r="H860" s="79"/>
    </row>
    <row r="861" spans="1:9" x14ac:dyDescent="0.2">
      <c r="A861" s="113" t="s">
        <v>374</v>
      </c>
      <c r="B861" s="113" t="s">
        <v>376</v>
      </c>
      <c r="C861" s="113" t="s">
        <v>375</v>
      </c>
      <c r="D861" s="113" t="s">
        <v>382</v>
      </c>
      <c r="E861" s="79"/>
      <c r="F861" s="79"/>
      <c r="G861" s="79"/>
      <c r="H861" s="79"/>
    </row>
    <row r="862" spans="1:9" x14ac:dyDescent="0.2">
      <c r="A862" s="114" t="s">
        <v>377</v>
      </c>
      <c r="B862" s="115">
        <v>14</v>
      </c>
      <c r="C862" s="115">
        <v>16</v>
      </c>
      <c r="D862" s="116" t="s">
        <v>389</v>
      </c>
      <c r="E862" s="112" t="s">
        <v>429</v>
      </c>
      <c r="F862" s="112"/>
      <c r="G862" s="79"/>
      <c r="H862" s="79"/>
    </row>
    <row r="863" spans="1:9" x14ac:dyDescent="0.2">
      <c r="A863" s="114" t="s">
        <v>378</v>
      </c>
      <c r="B863" s="115">
        <v>4</v>
      </c>
      <c r="C863" s="117">
        <v>4</v>
      </c>
      <c r="D863" s="115">
        <v>100</v>
      </c>
      <c r="E863" s="112" t="s">
        <v>426</v>
      </c>
      <c r="F863" s="78"/>
      <c r="G863" s="79"/>
      <c r="H863" s="79"/>
    </row>
    <row r="864" spans="1:9" x14ac:dyDescent="0.2">
      <c r="A864" s="114" t="s">
        <v>383</v>
      </c>
      <c r="B864" s="138" t="s">
        <v>432</v>
      </c>
      <c r="C864" s="115">
        <v>6</v>
      </c>
      <c r="D864" s="115" t="s">
        <v>434</v>
      </c>
      <c r="E864" s="112" t="s">
        <v>426</v>
      </c>
      <c r="F864" s="122"/>
      <c r="G864" s="79"/>
      <c r="H864" s="79"/>
    </row>
    <row r="865" spans="1:8" x14ac:dyDescent="0.2">
      <c r="A865" s="114" t="s">
        <v>379</v>
      </c>
      <c r="B865" s="115">
        <v>25</v>
      </c>
      <c r="C865" s="115">
        <v>32</v>
      </c>
      <c r="D865" s="115">
        <v>78</v>
      </c>
      <c r="E865" s="112" t="s">
        <v>429</v>
      </c>
      <c r="F865" s="122"/>
      <c r="G865" s="79"/>
      <c r="H865" s="79"/>
    </row>
    <row r="866" spans="1:8" x14ac:dyDescent="0.2">
      <c r="A866" s="114" t="s">
        <v>380</v>
      </c>
      <c r="B866" s="115">
        <v>20</v>
      </c>
      <c r="C866" s="115">
        <v>23</v>
      </c>
      <c r="D866" s="115">
        <v>87</v>
      </c>
      <c r="E866" s="112" t="s">
        <v>426</v>
      </c>
      <c r="F866" s="122"/>
      <c r="G866" s="79"/>
      <c r="H866" s="79"/>
    </row>
    <row r="867" spans="1:8" x14ac:dyDescent="0.2">
      <c r="A867" s="114" t="s">
        <v>381</v>
      </c>
      <c r="B867" s="115" t="s">
        <v>433</v>
      </c>
      <c r="C867" s="138">
        <v>15</v>
      </c>
      <c r="D867" s="115" t="s">
        <v>435</v>
      </c>
      <c r="E867" s="112" t="s">
        <v>427</v>
      </c>
      <c r="F867" s="118"/>
      <c r="G867" s="79"/>
      <c r="H867" s="79"/>
    </row>
    <row r="868" spans="1:8" x14ac:dyDescent="0.2">
      <c r="A868" s="119" t="s">
        <v>384</v>
      </c>
      <c r="B868" s="115">
        <v>78</v>
      </c>
      <c r="C868" s="115">
        <v>96</v>
      </c>
      <c r="D868" s="123" t="s">
        <v>431</v>
      </c>
      <c r="E868" s="112" t="s">
        <v>429</v>
      </c>
      <c r="F868" s="122"/>
      <c r="G868" s="79"/>
      <c r="H868" s="79"/>
    </row>
    <row r="869" spans="1:8" x14ac:dyDescent="0.2">
      <c r="A869" s="79"/>
      <c r="B869" s="120"/>
      <c r="C869" s="120"/>
      <c r="D869" s="120"/>
      <c r="E869" s="79"/>
      <c r="F869" s="79"/>
      <c r="G869" s="79"/>
      <c r="H869" s="79"/>
    </row>
    <row r="870" spans="1:8" x14ac:dyDescent="0.2">
      <c r="A870" s="118" t="s">
        <v>430</v>
      </c>
      <c r="B870" s="79"/>
      <c r="C870" s="79"/>
      <c r="D870" s="120"/>
      <c r="E870" s="79"/>
      <c r="F870" s="79"/>
      <c r="G870" s="79"/>
      <c r="H870" s="79"/>
    </row>
    <row r="871" spans="1:8" x14ac:dyDescent="0.2">
      <c r="A871" s="112" t="s">
        <v>436</v>
      </c>
      <c r="B871" s="112"/>
      <c r="C871" s="112"/>
      <c r="D871" s="121"/>
      <c r="E871" s="122"/>
      <c r="F871" s="79"/>
      <c r="G871" s="79"/>
      <c r="H871" s="79"/>
    </row>
    <row r="872" spans="1:8" x14ac:dyDescent="0.2">
      <c r="A872" s="112" t="s">
        <v>385</v>
      </c>
      <c r="B872" s="79"/>
      <c r="C872" s="79"/>
      <c r="D872" s="79"/>
      <c r="E872" s="79"/>
      <c r="F872" s="79"/>
      <c r="G872" s="79"/>
      <c r="H872" s="79"/>
    </row>
    <row r="873" spans="1:8" x14ac:dyDescent="0.2">
      <c r="A873" s="112"/>
      <c r="B873" s="79"/>
      <c r="C873" s="79"/>
      <c r="D873" s="79"/>
      <c r="E873" s="79"/>
      <c r="F873" s="79"/>
      <c r="G873" s="79"/>
      <c r="H873" s="79"/>
    </row>
    <row r="874" spans="1:8" x14ac:dyDescent="0.2">
      <c r="A874" s="79"/>
      <c r="B874" s="79"/>
      <c r="C874" s="79"/>
      <c r="D874" s="79"/>
      <c r="E874" s="79"/>
      <c r="F874" s="79"/>
      <c r="G874" s="79"/>
      <c r="H874" s="79"/>
    </row>
    <row r="876" spans="1:8" s="35" customFormat="1" x14ac:dyDescent="0.2">
      <c r="A876" s="143"/>
      <c r="B876" s="75"/>
    </row>
    <row r="877" spans="1:8" x14ac:dyDescent="0.2">
      <c r="A877" s="145" t="s">
        <v>425</v>
      </c>
      <c r="B877" s="131"/>
      <c r="C877" s="146"/>
      <c r="D877" s="146"/>
      <c r="E877" s="146"/>
      <c r="F877" s="146"/>
      <c r="G877" s="146"/>
      <c r="H877" s="146"/>
    </row>
    <row r="878" spans="1:8" x14ac:dyDescent="0.2">
      <c r="A878" s="113" t="s">
        <v>374</v>
      </c>
      <c r="B878" s="113" t="s">
        <v>376</v>
      </c>
      <c r="C878" s="113" t="s">
        <v>375</v>
      </c>
      <c r="D878" s="113" t="s">
        <v>382</v>
      </c>
      <c r="E878" s="79"/>
      <c r="F878" s="79"/>
      <c r="G878" s="79"/>
      <c r="H878" s="79"/>
    </row>
    <row r="879" spans="1:8" x14ac:dyDescent="0.2">
      <c r="A879" s="114" t="s">
        <v>377</v>
      </c>
      <c r="B879" s="115">
        <v>13</v>
      </c>
      <c r="C879" s="115">
        <v>17</v>
      </c>
      <c r="D879" s="116" t="s">
        <v>417</v>
      </c>
      <c r="E879" s="112" t="s">
        <v>416</v>
      </c>
      <c r="F879" s="118"/>
      <c r="G879" s="79"/>
      <c r="H879" s="79"/>
    </row>
    <row r="880" spans="1:8" x14ac:dyDescent="0.2">
      <c r="A880" s="114" t="s">
        <v>378</v>
      </c>
      <c r="B880" s="115">
        <v>4</v>
      </c>
      <c r="C880" s="117">
        <v>4</v>
      </c>
      <c r="D880" s="115">
        <v>100</v>
      </c>
      <c r="E880" s="112" t="s">
        <v>414</v>
      </c>
      <c r="F880" s="78"/>
      <c r="G880" s="79"/>
      <c r="H880" s="79"/>
    </row>
    <row r="881" spans="1:8" x14ac:dyDescent="0.2">
      <c r="A881" s="114" t="s">
        <v>383</v>
      </c>
      <c r="B881" s="115">
        <v>4</v>
      </c>
      <c r="C881" s="115">
        <v>4</v>
      </c>
      <c r="D881" s="115">
        <v>100</v>
      </c>
      <c r="E881" s="112" t="s">
        <v>418</v>
      </c>
      <c r="F881" s="78"/>
      <c r="G881" s="79"/>
      <c r="H881" s="79"/>
    </row>
    <row r="882" spans="1:8" x14ac:dyDescent="0.2">
      <c r="A882" s="114" t="s">
        <v>379</v>
      </c>
      <c r="B882" s="115">
        <v>29</v>
      </c>
      <c r="C882" s="115">
        <v>30</v>
      </c>
      <c r="D882" s="115">
        <v>97</v>
      </c>
      <c r="E882" s="112" t="s">
        <v>418</v>
      </c>
      <c r="F882" s="79"/>
      <c r="G882" s="79"/>
      <c r="H882" s="79"/>
    </row>
    <row r="883" spans="1:8" x14ac:dyDescent="0.2">
      <c r="A883" s="114" t="s">
        <v>380</v>
      </c>
      <c r="B883" s="115">
        <v>18</v>
      </c>
      <c r="C883" s="115">
        <v>22</v>
      </c>
      <c r="D883" s="115">
        <v>82</v>
      </c>
      <c r="E883" s="112" t="s">
        <v>423</v>
      </c>
      <c r="F883" s="78"/>
      <c r="G883" s="79"/>
      <c r="H883" s="79"/>
    </row>
    <row r="884" spans="1:8" x14ac:dyDescent="0.2">
      <c r="A884" s="114" t="s">
        <v>381</v>
      </c>
      <c r="B884" s="115">
        <v>13</v>
      </c>
      <c r="C884" s="115">
        <v>16</v>
      </c>
      <c r="D884" s="115">
        <v>81</v>
      </c>
      <c r="E884" s="112" t="s">
        <v>414</v>
      </c>
      <c r="F884" s="118"/>
      <c r="G884" s="79"/>
      <c r="H884" s="79"/>
    </row>
    <row r="885" spans="1:8" x14ac:dyDescent="0.2">
      <c r="A885" s="119" t="s">
        <v>384</v>
      </c>
      <c r="B885" s="115">
        <v>81</v>
      </c>
      <c r="C885" s="115">
        <v>93</v>
      </c>
      <c r="D885" s="123">
        <v>0.87</v>
      </c>
      <c r="E885" s="112" t="s">
        <v>423</v>
      </c>
      <c r="F885" s="122"/>
      <c r="G885" s="79"/>
      <c r="H885" s="79"/>
    </row>
    <row r="886" spans="1:8" x14ac:dyDescent="0.2">
      <c r="A886" s="79"/>
      <c r="B886" s="120"/>
      <c r="C886" s="120"/>
      <c r="D886" s="120"/>
      <c r="E886" s="79"/>
      <c r="F886" s="79"/>
      <c r="G886" s="79"/>
      <c r="H886" s="79"/>
    </row>
    <row r="887" spans="1:8" x14ac:dyDescent="0.2">
      <c r="A887" s="118" t="s">
        <v>419</v>
      </c>
      <c r="B887" s="79"/>
      <c r="C887" s="79"/>
      <c r="D887" s="120"/>
      <c r="E887" s="79"/>
      <c r="F887" s="79"/>
      <c r="G887" s="79"/>
      <c r="H887" s="79"/>
    </row>
    <row r="888" spans="1:8" x14ac:dyDescent="0.2">
      <c r="A888" s="112" t="s">
        <v>422</v>
      </c>
      <c r="B888" s="112"/>
      <c r="C888" s="112"/>
      <c r="D888" s="121"/>
      <c r="E888" s="122"/>
      <c r="F888" s="79"/>
      <c r="G888" s="79"/>
      <c r="H888" s="79"/>
    </row>
    <row r="889" spans="1:8" x14ac:dyDescent="0.2">
      <c r="A889" s="112" t="s">
        <v>385</v>
      </c>
      <c r="B889" s="79"/>
      <c r="C889" s="79"/>
      <c r="D889" s="79"/>
      <c r="E889" s="79"/>
      <c r="F889" s="79"/>
      <c r="G889" s="79"/>
      <c r="H889" s="79"/>
    </row>
    <row r="890" spans="1:8" s="35" customFormat="1" x14ac:dyDescent="0.2">
      <c r="A890" s="144"/>
    </row>
    <row r="891" spans="1:8" x14ac:dyDescent="0.2">
      <c r="A891" s="130" t="s">
        <v>406</v>
      </c>
      <c r="B891" s="131"/>
      <c r="C891" s="146"/>
      <c r="D891" s="146"/>
      <c r="E891" s="146"/>
      <c r="F891" s="146"/>
      <c r="G891" s="146"/>
      <c r="H891" s="146"/>
    </row>
    <row r="892" spans="1:8" x14ac:dyDescent="0.2">
      <c r="A892" s="113" t="s">
        <v>374</v>
      </c>
      <c r="B892" s="113" t="s">
        <v>376</v>
      </c>
      <c r="C892" s="113" t="s">
        <v>375</v>
      </c>
      <c r="D892" s="113" t="s">
        <v>382</v>
      </c>
      <c r="E892" s="79"/>
      <c r="F892" s="79"/>
      <c r="G892" s="79"/>
      <c r="H892" s="79"/>
    </row>
    <row r="893" spans="1:8" x14ac:dyDescent="0.2">
      <c r="A893" s="114" t="s">
        <v>377</v>
      </c>
      <c r="B893" s="115">
        <v>14</v>
      </c>
      <c r="C893" s="115">
        <v>16</v>
      </c>
      <c r="D893" s="116" t="s">
        <v>389</v>
      </c>
      <c r="E893" s="112" t="s">
        <v>390</v>
      </c>
      <c r="F893" s="112"/>
      <c r="G893" s="79"/>
      <c r="H893" s="79"/>
    </row>
    <row r="894" spans="1:8" x14ac:dyDescent="0.2">
      <c r="A894" s="114" t="s">
        <v>378</v>
      </c>
      <c r="B894" s="117">
        <v>3</v>
      </c>
      <c r="C894" s="117">
        <v>4</v>
      </c>
      <c r="D894" s="117">
        <v>75</v>
      </c>
      <c r="E894" s="112" t="s">
        <v>392</v>
      </c>
      <c r="F894" s="79"/>
      <c r="G894" s="79"/>
      <c r="H894" s="79"/>
    </row>
    <row r="895" spans="1:8" x14ac:dyDescent="0.2">
      <c r="A895" s="114" t="s">
        <v>383</v>
      </c>
      <c r="B895" s="117">
        <v>5</v>
      </c>
      <c r="C895" s="117">
        <v>6</v>
      </c>
      <c r="D895" s="117">
        <v>83</v>
      </c>
      <c r="E895" s="112" t="s">
        <v>393</v>
      </c>
      <c r="F895" s="79"/>
      <c r="G895" s="79"/>
      <c r="H895" s="79"/>
    </row>
    <row r="896" spans="1:8" x14ac:dyDescent="0.2">
      <c r="A896" s="114" t="s">
        <v>379</v>
      </c>
      <c r="B896" s="115">
        <v>28</v>
      </c>
      <c r="C896" s="115">
        <v>33</v>
      </c>
      <c r="D896" s="115">
        <v>82</v>
      </c>
      <c r="E896" s="112" t="s">
        <v>397</v>
      </c>
      <c r="F896" s="79"/>
      <c r="G896" s="79"/>
      <c r="H896" s="79"/>
    </row>
    <row r="897" spans="1:8" x14ac:dyDescent="0.2">
      <c r="A897" s="114" t="s">
        <v>380</v>
      </c>
      <c r="B897" s="115">
        <v>16</v>
      </c>
      <c r="C897" s="117">
        <v>25</v>
      </c>
      <c r="D897" s="115">
        <v>64</v>
      </c>
      <c r="E897" s="112" t="s">
        <v>393</v>
      </c>
      <c r="F897" s="79"/>
      <c r="G897" s="79"/>
      <c r="H897" s="79"/>
    </row>
    <row r="898" spans="1:8" x14ac:dyDescent="0.2">
      <c r="A898" s="114" t="s">
        <v>381</v>
      </c>
      <c r="B898" s="115">
        <v>14</v>
      </c>
      <c r="C898" s="115">
        <v>16</v>
      </c>
      <c r="D898" s="115">
        <v>88</v>
      </c>
      <c r="E898" s="112" t="s">
        <v>394</v>
      </c>
      <c r="F898" s="118"/>
      <c r="G898" s="79"/>
      <c r="H898" s="79"/>
    </row>
    <row r="899" spans="1:8" x14ac:dyDescent="0.2">
      <c r="A899" s="119" t="s">
        <v>384</v>
      </c>
      <c r="B899" s="115" t="s">
        <v>402</v>
      </c>
      <c r="C899" s="115">
        <v>100</v>
      </c>
      <c r="D899" s="123" t="s">
        <v>403</v>
      </c>
      <c r="E899" s="112" t="s">
        <v>397</v>
      </c>
      <c r="F899" s="79"/>
      <c r="G899" s="79"/>
      <c r="H899" s="79"/>
    </row>
    <row r="900" spans="1:8" x14ac:dyDescent="0.2">
      <c r="A900" s="79"/>
      <c r="B900" s="120"/>
      <c r="C900" s="120"/>
      <c r="D900" s="120"/>
      <c r="E900" s="79"/>
      <c r="F900" s="79"/>
      <c r="G900" s="79"/>
      <c r="H900" s="79"/>
    </row>
    <row r="901" spans="1:8" x14ac:dyDescent="0.2">
      <c r="A901" s="118" t="s">
        <v>412</v>
      </c>
      <c r="B901" s="79"/>
      <c r="C901" s="79"/>
      <c r="D901" s="120"/>
      <c r="E901" s="79"/>
      <c r="F901" s="79"/>
      <c r="G901" s="79"/>
      <c r="H901" s="79"/>
    </row>
    <row r="902" spans="1:8" x14ac:dyDescent="0.2">
      <c r="A902" s="112" t="s">
        <v>404</v>
      </c>
      <c r="B902" s="112"/>
      <c r="C902" s="112"/>
      <c r="D902" s="121"/>
      <c r="E902" s="122"/>
      <c r="F902" s="79"/>
      <c r="G902" s="79"/>
      <c r="H902" s="79"/>
    </row>
    <row r="903" spans="1:8" x14ac:dyDescent="0.2">
      <c r="A903" s="112" t="s">
        <v>385</v>
      </c>
      <c r="B903" s="79"/>
      <c r="C903" s="79"/>
      <c r="D903" s="79"/>
      <c r="E903" s="79"/>
      <c r="F903" s="79"/>
      <c r="G903" s="79"/>
      <c r="H903" s="79"/>
    </row>
    <row r="904" spans="1:8" x14ac:dyDescent="0.2">
      <c r="A904" s="112"/>
      <c r="B904" s="79"/>
      <c r="C904" s="79"/>
      <c r="D904" s="79"/>
      <c r="E904" s="79"/>
      <c r="F904" s="79"/>
      <c r="G904" s="79"/>
      <c r="H904" s="79"/>
    </row>
    <row r="906" spans="1:8" ht="13.5" thickBot="1" x14ac:dyDescent="0.25">
      <c r="A906" s="79"/>
      <c r="B906" s="79"/>
      <c r="C906" s="79"/>
      <c r="D906" s="79"/>
      <c r="E906" s="79"/>
      <c r="F906" s="79"/>
      <c r="G906" s="79"/>
      <c r="H906" s="79"/>
    </row>
    <row r="907" spans="1:8" ht="13.5" thickBot="1" x14ac:dyDescent="0.25">
      <c r="A907" s="111" t="s">
        <v>396</v>
      </c>
      <c r="B907" s="109"/>
      <c r="C907" s="109"/>
      <c r="D907" s="109"/>
      <c r="E907" s="109"/>
      <c r="F907" s="109"/>
      <c r="G907" s="109"/>
      <c r="H907" s="110"/>
    </row>
    <row r="908" spans="1:8" x14ac:dyDescent="0.2">
      <c r="A908" s="79"/>
      <c r="B908" s="79"/>
      <c r="C908" s="79"/>
      <c r="D908" s="79"/>
      <c r="E908" s="79"/>
      <c r="F908" s="79"/>
      <c r="G908" s="79"/>
      <c r="H908" s="79"/>
    </row>
    <row r="909" spans="1:8" x14ac:dyDescent="0.2">
      <c r="A909" s="113" t="s">
        <v>374</v>
      </c>
      <c r="B909" s="113" t="s">
        <v>376</v>
      </c>
      <c r="C909" s="113" t="s">
        <v>375</v>
      </c>
      <c r="D909" s="113" t="s">
        <v>382</v>
      </c>
      <c r="E909" s="79"/>
      <c r="F909" s="79"/>
      <c r="G909" s="79"/>
      <c r="H909" s="79"/>
    </row>
    <row r="910" spans="1:8" x14ac:dyDescent="0.2">
      <c r="A910" s="114" t="s">
        <v>377</v>
      </c>
      <c r="B910" s="117">
        <v>12</v>
      </c>
      <c r="C910" s="117">
        <v>19</v>
      </c>
      <c r="D910" s="127">
        <v>63</v>
      </c>
      <c r="E910" s="79"/>
      <c r="F910" s="79"/>
      <c r="G910" s="79"/>
      <c r="H910" s="79"/>
    </row>
    <row r="911" spans="1:8" x14ac:dyDescent="0.2">
      <c r="A911" s="114" t="s">
        <v>378</v>
      </c>
      <c r="B911" s="117">
        <v>3</v>
      </c>
      <c r="C911" s="117">
        <v>4</v>
      </c>
      <c r="D911" s="117">
        <v>75</v>
      </c>
      <c r="E911" s="79"/>
      <c r="F911" s="79"/>
      <c r="G911" s="79"/>
      <c r="H911" s="79"/>
    </row>
    <row r="912" spans="1:8" x14ac:dyDescent="0.2">
      <c r="A912" s="114" t="s">
        <v>383</v>
      </c>
      <c r="B912" s="117">
        <v>5</v>
      </c>
      <c r="C912" s="117">
        <v>6</v>
      </c>
      <c r="D912" s="117">
        <v>83</v>
      </c>
      <c r="E912" s="79"/>
      <c r="F912" s="79"/>
      <c r="G912" s="79"/>
      <c r="H912" s="79"/>
    </row>
    <row r="913" spans="1:8" x14ac:dyDescent="0.2">
      <c r="A913" s="114" t="s">
        <v>379</v>
      </c>
      <c r="B913" s="117">
        <v>26</v>
      </c>
      <c r="C913" s="117">
        <v>36</v>
      </c>
      <c r="D913" s="117">
        <v>72</v>
      </c>
      <c r="E913" s="79"/>
      <c r="F913" s="79"/>
      <c r="G913" s="79"/>
      <c r="H913" s="79"/>
    </row>
    <row r="914" spans="1:8" x14ac:dyDescent="0.2">
      <c r="A914" s="114" t="s">
        <v>380</v>
      </c>
      <c r="B914" s="117">
        <v>17</v>
      </c>
      <c r="C914" s="117">
        <v>25</v>
      </c>
      <c r="D914" s="117">
        <v>68</v>
      </c>
      <c r="E914" s="79"/>
      <c r="F914" s="79"/>
      <c r="G914" s="79"/>
      <c r="H914" s="79"/>
    </row>
    <row r="915" spans="1:8" x14ac:dyDescent="0.2">
      <c r="A915" s="114" t="s">
        <v>381</v>
      </c>
      <c r="B915" s="128">
        <v>15</v>
      </c>
      <c r="C915" s="128">
        <v>16</v>
      </c>
      <c r="D915" s="128">
        <v>93</v>
      </c>
      <c r="E915" s="79"/>
      <c r="F915" s="79"/>
      <c r="G915" s="79"/>
      <c r="H915" s="79"/>
    </row>
    <row r="916" spans="1:8" x14ac:dyDescent="0.2">
      <c r="A916" s="119" t="s">
        <v>384</v>
      </c>
      <c r="B916" s="128">
        <v>77</v>
      </c>
      <c r="C916" s="128">
        <v>105</v>
      </c>
      <c r="D916" s="107">
        <v>0.73</v>
      </c>
      <c r="E916" s="129" t="s">
        <v>395</v>
      </c>
      <c r="F916" s="118"/>
      <c r="G916" s="79"/>
      <c r="H916" s="79"/>
    </row>
    <row r="917" spans="1:8" x14ac:dyDescent="0.2">
      <c r="A917" s="79"/>
      <c r="B917" s="120"/>
      <c r="C917" s="120"/>
      <c r="D917" s="120"/>
      <c r="E917" s="79"/>
      <c r="F917" s="79"/>
      <c r="G917" s="79"/>
      <c r="H917" s="79"/>
    </row>
    <row r="918" spans="1:8" x14ac:dyDescent="0.2">
      <c r="A918" s="118" t="s">
        <v>413</v>
      </c>
      <c r="B918" s="79"/>
      <c r="C918" s="79"/>
      <c r="D918" s="120"/>
      <c r="E918" s="79"/>
      <c r="F918" s="79"/>
      <c r="G918" s="79"/>
      <c r="H918" s="79"/>
    </row>
  </sheetData>
  <phoneticPr fontId="2" type="noConversion"/>
  <pageMargins left="0.25" right="0.25" top="0.25" bottom="0.25" header="0.5" footer="0.5"/>
  <pageSetup paperSize="5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58"/>
  <sheetViews>
    <sheetView workbookViewId="0">
      <selection activeCell="M112" sqref="M112"/>
    </sheetView>
  </sheetViews>
  <sheetFormatPr defaultRowHeight="12.75" x14ac:dyDescent="0.2"/>
  <cols>
    <col min="1" max="1" width="9.140625" customWidth="1"/>
    <col min="2" max="2" width="10" customWidth="1"/>
    <col min="3" max="3" width="9.5703125" customWidth="1"/>
    <col min="5" max="5" width="13.28515625" customWidth="1"/>
    <col min="6" max="6" width="9.7109375" style="233" bestFit="1" customWidth="1"/>
  </cols>
  <sheetData>
    <row r="2" spans="1:15" x14ac:dyDescent="0.2">
      <c r="A2" s="135" t="s">
        <v>362</v>
      </c>
      <c r="B2" s="135"/>
    </row>
    <row r="3" spans="1:15" x14ac:dyDescent="0.2">
      <c r="A3" t="s">
        <v>370</v>
      </c>
    </row>
    <row r="4" spans="1:15" x14ac:dyDescent="0.2">
      <c r="A4" s="75" t="s">
        <v>371</v>
      </c>
      <c r="B4" s="35"/>
      <c r="C4" s="35"/>
      <c r="D4" s="35"/>
      <c r="E4" s="35"/>
      <c r="F4" s="234"/>
      <c r="G4" s="35"/>
      <c r="H4" s="108" t="s">
        <v>400</v>
      </c>
    </row>
    <row r="5" spans="1:15" x14ac:dyDescent="0.2">
      <c r="A5" s="75" t="s">
        <v>415</v>
      </c>
      <c r="B5" s="35"/>
      <c r="C5" s="35"/>
      <c r="D5" s="35"/>
      <c r="E5" s="35"/>
      <c r="F5" s="234"/>
      <c r="G5" s="35"/>
      <c r="H5" s="108" t="s">
        <v>481</v>
      </c>
    </row>
    <row r="6" spans="1:15" x14ac:dyDescent="0.2">
      <c r="A6" s="5" t="s">
        <v>363</v>
      </c>
      <c r="H6" s="108" t="s">
        <v>456</v>
      </c>
      <c r="I6" s="108"/>
      <c r="J6" s="108"/>
      <c r="K6" s="108"/>
      <c r="L6" s="108"/>
    </row>
    <row r="7" spans="1:15" x14ac:dyDescent="0.2">
      <c r="A7" s="5" t="s">
        <v>364</v>
      </c>
      <c r="H7" s="108" t="s">
        <v>466</v>
      </c>
      <c r="I7" s="108"/>
      <c r="J7" s="108"/>
      <c r="K7" s="108"/>
      <c r="L7" s="108"/>
    </row>
    <row r="8" spans="1:15" x14ac:dyDescent="0.2">
      <c r="A8" s="5" t="s">
        <v>368</v>
      </c>
      <c r="H8" s="108" t="s">
        <v>457</v>
      </c>
      <c r="I8" s="108"/>
      <c r="J8" s="108"/>
      <c r="K8" s="108"/>
      <c r="L8" s="108"/>
      <c r="M8" s="108"/>
      <c r="N8" s="108"/>
      <c r="O8" s="108"/>
    </row>
    <row r="9" spans="1:15" x14ac:dyDescent="0.2">
      <c r="A9" s="5" t="s">
        <v>365</v>
      </c>
      <c r="H9" s="108" t="s">
        <v>457</v>
      </c>
      <c r="I9" s="108"/>
      <c r="J9" s="108"/>
      <c r="K9" s="108"/>
      <c r="L9" s="108"/>
      <c r="M9" s="108"/>
      <c r="N9" s="108"/>
      <c r="O9" s="108"/>
    </row>
    <row r="10" spans="1:15" x14ac:dyDescent="0.2">
      <c r="A10" s="5" t="s">
        <v>369</v>
      </c>
      <c r="H10" s="108" t="s">
        <v>457</v>
      </c>
      <c r="I10" s="108"/>
      <c r="J10" s="108"/>
      <c r="K10" s="108"/>
      <c r="L10" s="108"/>
      <c r="M10" s="108"/>
      <c r="N10" s="108"/>
      <c r="O10" s="108"/>
    </row>
    <row r="11" spans="1:15" x14ac:dyDescent="0.2">
      <c r="A11" s="5" t="s">
        <v>372</v>
      </c>
      <c r="H11" s="108" t="s">
        <v>457</v>
      </c>
      <c r="I11" s="108"/>
      <c r="J11" s="108"/>
      <c r="K11" s="108"/>
      <c r="L11" s="108"/>
      <c r="M11" s="108"/>
      <c r="N11" s="108"/>
      <c r="O11" s="108"/>
    </row>
    <row r="12" spans="1:15" x14ac:dyDescent="0.2">
      <c r="A12" s="5" t="s">
        <v>366</v>
      </c>
      <c r="H12" s="108" t="s">
        <v>457</v>
      </c>
      <c r="I12" s="108"/>
      <c r="J12" s="108"/>
      <c r="K12" s="108"/>
      <c r="L12" s="108"/>
      <c r="M12" s="108"/>
      <c r="N12" s="108"/>
      <c r="O12" s="108"/>
    </row>
    <row r="13" spans="1:15" x14ac:dyDescent="0.2">
      <c r="A13" s="5" t="s">
        <v>373</v>
      </c>
      <c r="H13" s="108" t="s">
        <v>465</v>
      </c>
      <c r="I13" s="108"/>
      <c r="J13" s="108"/>
      <c r="K13" s="108"/>
      <c r="L13" s="108"/>
      <c r="M13" s="108"/>
      <c r="N13" s="108"/>
      <c r="O13" s="108"/>
    </row>
    <row r="14" spans="1:15" x14ac:dyDescent="0.2">
      <c r="A14" s="5" t="s">
        <v>513</v>
      </c>
      <c r="H14" s="108" t="s">
        <v>515</v>
      </c>
      <c r="I14" s="108"/>
      <c r="J14" s="108"/>
      <c r="K14" s="108"/>
      <c r="L14" s="108"/>
    </row>
    <row r="15" spans="1:15" x14ac:dyDescent="0.2">
      <c r="A15" s="5" t="s">
        <v>514</v>
      </c>
      <c r="H15" s="108" t="s">
        <v>515</v>
      </c>
      <c r="I15" s="108"/>
      <c r="J15" s="108"/>
      <c r="K15" s="108"/>
      <c r="L15" s="108"/>
    </row>
    <row r="16" spans="1:15" x14ac:dyDescent="0.2">
      <c r="A16" s="5" t="s">
        <v>529</v>
      </c>
      <c r="H16" s="108" t="s">
        <v>532</v>
      </c>
    </row>
    <row r="17" spans="1:11" x14ac:dyDescent="0.2">
      <c r="A17" s="5" t="s">
        <v>530</v>
      </c>
      <c r="H17" s="108" t="s">
        <v>593</v>
      </c>
      <c r="I17" s="108"/>
      <c r="J17" s="108"/>
      <c r="K17" s="108"/>
    </row>
    <row r="18" spans="1:11" x14ac:dyDescent="0.2">
      <c r="A18" s="5" t="s">
        <v>531</v>
      </c>
      <c r="H18" s="108" t="s">
        <v>594</v>
      </c>
      <c r="I18" s="108"/>
      <c r="J18" s="108"/>
      <c r="K18" s="108"/>
    </row>
    <row r="19" spans="1:11" x14ac:dyDescent="0.2">
      <c r="A19" s="5" t="s">
        <v>612</v>
      </c>
      <c r="D19" t="s">
        <v>613</v>
      </c>
      <c r="H19" s="174" t="s">
        <v>614</v>
      </c>
    </row>
    <row r="20" spans="1:11" x14ac:dyDescent="0.2">
      <c r="A20" s="5" t="s">
        <v>623</v>
      </c>
      <c r="H20" s="108" t="s">
        <v>624</v>
      </c>
    </row>
    <row r="21" spans="1:11" x14ac:dyDescent="0.2">
      <c r="A21" s="5" t="s">
        <v>640</v>
      </c>
      <c r="H21" s="108" t="s">
        <v>641</v>
      </c>
    </row>
    <row r="22" spans="1:11" x14ac:dyDescent="0.2">
      <c r="A22" s="5" t="s">
        <v>642</v>
      </c>
      <c r="D22" s="5" t="s">
        <v>643</v>
      </c>
      <c r="H22" s="108" t="s">
        <v>644</v>
      </c>
    </row>
    <row r="23" spans="1:11" x14ac:dyDescent="0.2">
      <c r="A23" s="5" t="s">
        <v>646</v>
      </c>
      <c r="D23" s="5"/>
      <c r="H23" s="108" t="s">
        <v>647</v>
      </c>
    </row>
    <row r="24" spans="1:11" x14ac:dyDescent="0.2">
      <c r="A24" s="5" t="s">
        <v>717</v>
      </c>
      <c r="D24" s="5" t="s">
        <v>718</v>
      </c>
      <c r="H24" s="108" t="s">
        <v>719</v>
      </c>
    </row>
    <row r="25" spans="1:11" ht="15" x14ac:dyDescent="0.25">
      <c r="A25" s="218" t="s">
        <v>653</v>
      </c>
      <c r="D25" s="5" t="s">
        <v>655</v>
      </c>
      <c r="F25" s="232" t="s">
        <v>1261</v>
      </c>
      <c r="H25" s="108" t="s">
        <v>735</v>
      </c>
    </row>
    <row r="26" spans="1:11" ht="15" x14ac:dyDescent="0.25">
      <c r="A26" s="218" t="s">
        <v>654</v>
      </c>
      <c r="D26" s="5" t="s">
        <v>656</v>
      </c>
      <c r="H26" s="108" t="s">
        <v>734</v>
      </c>
    </row>
    <row r="27" spans="1:11" ht="15" x14ac:dyDescent="0.25">
      <c r="A27" s="218" t="s">
        <v>736</v>
      </c>
      <c r="D27" s="5" t="s">
        <v>737</v>
      </c>
      <c r="H27" s="108" t="s">
        <v>738</v>
      </c>
    </row>
    <row r="28" spans="1:11" ht="15" x14ac:dyDescent="0.25">
      <c r="A28" s="218" t="s">
        <v>766</v>
      </c>
      <c r="D28" s="5" t="s">
        <v>767</v>
      </c>
      <c r="H28" s="108" t="s">
        <v>768</v>
      </c>
    </row>
    <row r="29" spans="1:11" ht="15" x14ac:dyDescent="0.25">
      <c r="A29" s="218" t="s">
        <v>773</v>
      </c>
      <c r="D29" s="5" t="s">
        <v>774</v>
      </c>
      <c r="H29" s="108" t="s">
        <v>775</v>
      </c>
    </row>
    <row r="30" spans="1:11" ht="15" x14ac:dyDescent="0.25">
      <c r="A30" s="218" t="s">
        <v>776</v>
      </c>
      <c r="D30" s="5" t="s">
        <v>777</v>
      </c>
      <c r="H30" s="108" t="s">
        <v>778</v>
      </c>
    </row>
    <row r="31" spans="1:11" ht="15" x14ac:dyDescent="0.25">
      <c r="A31" s="218" t="s">
        <v>691</v>
      </c>
      <c r="D31" s="5" t="s">
        <v>692</v>
      </c>
      <c r="F31" s="233" t="s">
        <v>693</v>
      </c>
      <c r="H31" s="108" t="s">
        <v>789</v>
      </c>
    </row>
    <row r="32" spans="1:11" ht="15" x14ac:dyDescent="0.25">
      <c r="A32" s="218" t="s">
        <v>694</v>
      </c>
      <c r="D32" s="5" t="s">
        <v>695</v>
      </c>
      <c r="F32" s="233" t="s">
        <v>693</v>
      </c>
      <c r="H32" s="108" t="s">
        <v>790</v>
      </c>
    </row>
    <row r="33" spans="1:16" ht="15" x14ac:dyDescent="0.25">
      <c r="A33" s="218" t="s">
        <v>696</v>
      </c>
      <c r="B33" s="5"/>
      <c r="C33" s="5"/>
      <c r="D33" s="5" t="s">
        <v>697</v>
      </c>
      <c r="E33" s="5"/>
      <c r="F33" s="232" t="s">
        <v>739</v>
      </c>
      <c r="H33" s="108" t="s">
        <v>793</v>
      </c>
    </row>
    <row r="34" spans="1:16" ht="15" x14ac:dyDescent="0.25">
      <c r="A34" s="218" t="s">
        <v>698</v>
      </c>
      <c r="B34" s="5"/>
      <c r="C34" s="5"/>
      <c r="D34" s="5" t="s">
        <v>699</v>
      </c>
      <c r="E34" s="5"/>
      <c r="F34" s="232" t="s">
        <v>739</v>
      </c>
      <c r="H34" s="108" t="s">
        <v>791</v>
      </c>
    </row>
    <row r="35" spans="1:16" x14ac:dyDescent="0.2">
      <c r="A35" s="5" t="s">
        <v>800</v>
      </c>
      <c r="H35" s="108" t="s">
        <v>794</v>
      </c>
    </row>
    <row r="36" spans="1:16" ht="15" x14ac:dyDescent="0.25">
      <c r="A36" s="245" t="s">
        <v>700</v>
      </c>
      <c r="B36" s="236"/>
      <c r="C36" s="236"/>
      <c r="D36" s="236" t="s">
        <v>837</v>
      </c>
      <c r="E36" s="236"/>
      <c r="F36" s="248"/>
      <c r="G36" s="236"/>
      <c r="H36" s="252" t="s">
        <v>838</v>
      </c>
      <c r="I36" s="252"/>
      <c r="J36" s="252"/>
      <c r="K36" s="252"/>
      <c r="L36" s="252"/>
      <c r="M36" s="252"/>
      <c r="N36" s="235"/>
      <c r="O36" s="235"/>
      <c r="P36" s="233"/>
    </row>
    <row r="37" spans="1:16" ht="15" x14ac:dyDescent="0.25">
      <c r="A37" s="245" t="s">
        <v>701</v>
      </c>
      <c r="B37" s="236"/>
      <c r="C37" s="236"/>
      <c r="D37" s="236" t="s">
        <v>839</v>
      </c>
      <c r="E37" s="249"/>
      <c r="F37" s="249"/>
      <c r="G37" s="236"/>
      <c r="H37" s="252" t="s">
        <v>840</v>
      </c>
      <c r="I37" s="252"/>
      <c r="J37" s="252"/>
      <c r="K37" s="252"/>
      <c r="L37" s="252"/>
      <c r="M37" s="252"/>
      <c r="N37" s="235"/>
      <c r="O37" s="235"/>
      <c r="P37" s="233"/>
    </row>
    <row r="38" spans="1:16" ht="15" x14ac:dyDescent="0.25">
      <c r="A38" s="258" t="s">
        <v>874</v>
      </c>
      <c r="B38" s="256"/>
      <c r="C38" s="256"/>
      <c r="D38" s="256" t="s">
        <v>875</v>
      </c>
      <c r="E38" s="257"/>
      <c r="F38" s="257"/>
      <c r="G38" s="256"/>
      <c r="H38" s="252" t="s">
        <v>876</v>
      </c>
      <c r="I38" s="252"/>
      <c r="J38" s="252"/>
      <c r="K38" s="252"/>
      <c r="L38" s="252"/>
      <c r="M38" s="252"/>
      <c r="N38" s="235"/>
      <c r="O38" s="235"/>
      <c r="P38" s="233"/>
    </row>
    <row r="39" spans="1:16" ht="15" x14ac:dyDescent="0.25">
      <c r="A39" s="245" t="s">
        <v>889</v>
      </c>
      <c r="B39" s="236"/>
      <c r="C39" s="236"/>
      <c r="D39" s="236" t="s">
        <v>692</v>
      </c>
      <c r="E39" s="249"/>
      <c r="F39" s="269">
        <v>41609</v>
      </c>
      <c r="G39" s="236"/>
      <c r="H39" s="252" t="s">
        <v>890</v>
      </c>
      <c r="I39" s="252"/>
      <c r="J39" s="252"/>
      <c r="K39" s="252"/>
      <c r="L39" s="252"/>
      <c r="M39" s="252"/>
      <c r="N39" s="268"/>
      <c r="O39" s="235"/>
      <c r="P39" s="233"/>
    </row>
    <row r="40" spans="1:16" ht="15" x14ac:dyDescent="0.25">
      <c r="A40" s="259" t="s">
        <v>861</v>
      </c>
      <c r="B40" s="260"/>
      <c r="C40" s="260"/>
      <c r="D40" s="260" t="s">
        <v>862</v>
      </c>
      <c r="E40" s="260"/>
      <c r="F40" s="261">
        <v>41609</v>
      </c>
      <c r="G40" s="236"/>
      <c r="H40" s="252" t="s">
        <v>903</v>
      </c>
      <c r="I40" s="268"/>
      <c r="J40" s="268"/>
      <c r="K40" s="268"/>
      <c r="L40" s="268"/>
      <c r="M40" s="268"/>
      <c r="N40" s="268"/>
      <c r="O40" s="235"/>
      <c r="P40" s="233"/>
    </row>
    <row r="41" spans="1:16" ht="15" x14ac:dyDescent="0.25">
      <c r="A41" s="259" t="s">
        <v>863</v>
      </c>
      <c r="B41" s="260"/>
      <c r="C41" s="260"/>
      <c r="D41" s="260" t="s">
        <v>862</v>
      </c>
      <c r="E41" s="260"/>
      <c r="F41" s="261">
        <v>41609</v>
      </c>
      <c r="G41" s="236"/>
      <c r="H41" s="252" t="s">
        <v>904</v>
      </c>
      <c r="I41" s="268"/>
      <c r="J41" s="268"/>
      <c r="K41" s="268"/>
      <c r="L41" s="268"/>
      <c r="M41" s="268"/>
      <c r="N41" s="268"/>
      <c r="O41" s="235"/>
      <c r="P41" s="233"/>
    </row>
    <row r="42" spans="1:16" s="35" customFormat="1" ht="15" x14ac:dyDescent="0.25">
      <c r="A42" s="292" t="s">
        <v>899</v>
      </c>
      <c r="B42" s="336"/>
      <c r="C42" s="336"/>
      <c r="D42" s="336" t="s">
        <v>900</v>
      </c>
      <c r="E42" s="336"/>
      <c r="F42" s="337">
        <v>41621</v>
      </c>
      <c r="G42" s="338"/>
      <c r="H42" s="339" t="s">
        <v>902</v>
      </c>
      <c r="I42" s="340"/>
      <c r="J42" s="340"/>
      <c r="K42" s="340"/>
      <c r="L42" s="340"/>
      <c r="M42" s="340"/>
      <c r="N42" s="340"/>
      <c r="O42" s="341"/>
      <c r="P42" s="234"/>
    </row>
    <row r="43" spans="1:16" ht="15" x14ac:dyDescent="0.25">
      <c r="A43" s="259" t="s">
        <v>901</v>
      </c>
      <c r="B43" s="260"/>
      <c r="C43" s="260"/>
      <c r="D43" s="260" t="s">
        <v>900</v>
      </c>
      <c r="E43" s="260"/>
      <c r="F43" s="261">
        <v>41621</v>
      </c>
      <c r="G43" s="236"/>
      <c r="H43" s="252" t="s">
        <v>902</v>
      </c>
      <c r="I43" s="268"/>
      <c r="J43" s="268"/>
      <c r="K43" s="268"/>
      <c r="L43" s="268"/>
      <c r="M43" s="268"/>
      <c r="N43" s="268"/>
      <c r="O43" s="235"/>
      <c r="P43" s="233"/>
    </row>
    <row r="44" spans="1:16" ht="15" x14ac:dyDescent="0.25">
      <c r="A44" s="259" t="s">
        <v>867</v>
      </c>
      <c r="B44" s="260"/>
      <c r="C44" s="260"/>
      <c r="D44" s="260" t="s">
        <v>821</v>
      </c>
      <c r="E44" s="260"/>
      <c r="F44" s="261">
        <v>41760</v>
      </c>
      <c r="G44" s="235"/>
      <c r="H44" s="252" t="s">
        <v>921</v>
      </c>
      <c r="I44" s="252"/>
      <c r="J44" s="252"/>
      <c r="K44" s="252"/>
      <c r="L44" s="252"/>
      <c r="M44" s="252"/>
      <c r="N44" s="252"/>
      <c r="O44" s="235"/>
      <c r="P44" s="233"/>
    </row>
    <row r="45" spans="1:16" ht="15" x14ac:dyDescent="0.25">
      <c r="A45" s="259" t="s">
        <v>868</v>
      </c>
      <c r="B45" s="260"/>
      <c r="C45" s="260"/>
      <c r="D45" s="260" t="s">
        <v>869</v>
      </c>
      <c r="E45" s="260"/>
      <c r="F45" s="261">
        <v>41760</v>
      </c>
      <c r="G45" s="235"/>
      <c r="H45" s="252" t="s">
        <v>921</v>
      </c>
      <c r="I45" s="252"/>
      <c r="J45" s="252"/>
      <c r="K45" s="252"/>
      <c r="L45" s="252"/>
      <c r="M45" s="252"/>
      <c r="N45" s="252"/>
      <c r="O45" s="235"/>
      <c r="P45" s="233"/>
    </row>
    <row r="46" spans="1:16" ht="15" x14ac:dyDescent="0.25">
      <c r="A46" s="259" t="s">
        <v>864</v>
      </c>
      <c r="B46" s="260"/>
      <c r="C46" s="260"/>
      <c r="D46" s="260" t="s">
        <v>822</v>
      </c>
      <c r="E46" s="260"/>
      <c r="F46" s="261">
        <v>41791</v>
      </c>
      <c r="G46" s="235"/>
      <c r="H46" s="174" t="s">
        <v>920</v>
      </c>
      <c r="I46" s="174"/>
      <c r="J46" s="174"/>
      <c r="K46" s="174"/>
      <c r="L46" s="174"/>
      <c r="M46" s="174"/>
      <c r="N46" s="174"/>
      <c r="O46" s="235"/>
      <c r="P46" s="233"/>
    </row>
    <row r="47" spans="1:16" ht="15" x14ac:dyDescent="0.25">
      <c r="A47" s="259" t="s">
        <v>865</v>
      </c>
      <c r="B47" s="260"/>
      <c r="C47" s="260"/>
      <c r="D47" s="260" t="s">
        <v>866</v>
      </c>
      <c r="E47" s="260"/>
      <c r="F47" s="261">
        <v>41791</v>
      </c>
      <c r="G47" s="235"/>
      <c r="H47" s="252" t="s">
        <v>920</v>
      </c>
      <c r="I47" s="252"/>
      <c r="J47" s="252"/>
      <c r="K47" s="252"/>
      <c r="L47" s="252"/>
      <c r="M47" s="252"/>
      <c r="N47" s="252"/>
      <c r="O47" s="235"/>
      <c r="P47" s="233"/>
    </row>
    <row r="48" spans="1:16" ht="15" x14ac:dyDescent="0.25">
      <c r="A48" s="245" t="s">
        <v>740</v>
      </c>
      <c r="B48" s="236"/>
      <c r="C48" s="236"/>
      <c r="D48" s="236" t="s">
        <v>923</v>
      </c>
      <c r="E48" s="236"/>
      <c r="F48" s="269">
        <v>41804</v>
      </c>
      <c r="G48" s="235"/>
      <c r="H48" s="252" t="s">
        <v>936</v>
      </c>
      <c r="I48" s="252"/>
      <c r="J48" s="252"/>
      <c r="K48" s="252"/>
      <c r="L48" s="235"/>
      <c r="M48" s="235"/>
      <c r="N48" s="235"/>
      <c r="O48" s="235"/>
      <c r="P48" s="233"/>
    </row>
    <row r="49" spans="1:16" ht="15" x14ac:dyDescent="0.25">
      <c r="A49" s="259" t="s">
        <v>856</v>
      </c>
      <c r="B49" s="260"/>
      <c r="C49" s="260"/>
      <c r="D49" s="260" t="s">
        <v>692</v>
      </c>
      <c r="E49" s="260"/>
      <c r="F49" s="261">
        <v>41821</v>
      </c>
      <c r="G49" s="235"/>
      <c r="H49" s="252" t="s">
        <v>932</v>
      </c>
      <c r="I49" s="252"/>
      <c r="J49" s="252"/>
      <c r="K49" s="252"/>
      <c r="L49" s="252"/>
      <c r="M49" s="252"/>
      <c r="N49" s="235"/>
      <c r="O49" s="235"/>
      <c r="P49" s="233"/>
    </row>
    <row r="50" spans="1:16" ht="15" x14ac:dyDescent="0.25">
      <c r="A50" s="259" t="s">
        <v>854</v>
      </c>
      <c r="B50" s="260"/>
      <c r="C50" s="260"/>
      <c r="D50" s="260" t="s">
        <v>695</v>
      </c>
      <c r="E50" s="260"/>
      <c r="F50" s="261">
        <v>41821</v>
      </c>
      <c r="G50" s="235"/>
      <c r="H50" s="108" t="s">
        <v>933</v>
      </c>
      <c r="N50" s="235"/>
      <c r="O50" s="235"/>
      <c r="P50" s="233"/>
    </row>
    <row r="51" spans="1:16" ht="15" x14ac:dyDescent="0.25">
      <c r="A51" s="259" t="s">
        <v>855</v>
      </c>
      <c r="B51" s="260"/>
      <c r="C51" s="260"/>
      <c r="D51" s="260" t="s">
        <v>692</v>
      </c>
      <c r="E51" s="260"/>
      <c r="F51" s="261">
        <v>41852</v>
      </c>
      <c r="G51" s="235"/>
      <c r="H51" s="252" t="s">
        <v>932</v>
      </c>
      <c r="I51" s="252"/>
      <c r="J51" s="252"/>
      <c r="K51" s="252"/>
      <c r="L51" s="252"/>
      <c r="M51" s="252"/>
      <c r="O51" s="235"/>
      <c r="P51" s="233"/>
    </row>
    <row r="52" spans="1:16" ht="15" x14ac:dyDescent="0.25">
      <c r="A52" s="259" t="s">
        <v>964</v>
      </c>
      <c r="B52" s="260"/>
      <c r="C52" s="260"/>
      <c r="D52" s="260" t="s">
        <v>965</v>
      </c>
      <c r="E52" s="260"/>
      <c r="F52" s="261" t="s">
        <v>1262</v>
      </c>
      <c r="G52" s="236"/>
      <c r="H52" s="252" t="s">
        <v>966</v>
      </c>
      <c r="I52" s="252"/>
      <c r="J52" s="252"/>
      <c r="K52" s="252"/>
      <c r="L52" s="252"/>
      <c r="M52" s="252"/>
      <c r="O52" s="235"/>
      <c r="P52" s="233"/>
    </row>
    <row r="53" spans="1:16" ht="15" x14ac:dyDescent="0.25">
      <c r="A53" s="259" t="s">
        <v>985</v>
      </c>
      <c r="B53" s="260"/>
      <c r="C53" s="260"/>
      <c r="D53" s="260" t="s">
        <v>692</v>
      </c>
      <c r="E53" s="260"/>
      <c r="F53" s="261">
        <v>42019</v>
      </c>
      <c r="G53" s="291"/>
      <c r="H53" s="252" t="s">
        <v>986</v>
      </c>
      <c r="I53" s="252"/>
      <c r="J53" s="252"/>
      <c r="K53" s="252"/>
      <c r="L53" s="252"/>
      <c r="M53" s="252"/>
      <c r="N53" s="250"/>
      <c r="O53" s="235"/>
      <c r="P53" s="233"/>
    </row>
    <row r="54" spans="1:16" ht="15" x14ac:dyDescent="0.25">
      <c r="A54" s="259" t="s">
        <v>741</v>
      </c>
      <c r="B54" s="260"/>
      <c r="C54" s="260"/>
      <c r="D54" s="260" t="s">
        <v>655</v>
      </c>
      <c r="E54" s="260"/>
      <c r="F54" s="287" t="s">
        <v>947</v>
      </c>
      <c r="G54" s="235"/>
      <c r="H54" s="252" t="s">
        <v>1012</v>
      </c>
      <c r="I54" s="268"/>
      <c r="J54" s="268"/>
      <c r="K54" s="268"/>
      <c r="L54" s="268"/>
      <c r="M54" s="268"/>
      <c r="N54" s="268"/>
      <c r="O54" s="235"/>
      <c r="P54" s="233"/>
    </row>
    <row r="55" spans="1:16" ht="15" x14ac:dyDescent="0.25">
      <c r="A55" s="303" t="s">
        <v>991</v>
      </c>
      <c r="B55" s="301"/>
      <c r="C55" s="302"/>
      <c r="D55" s="260" t="s">
        <v>697</v>
      </c>
      <c r="E55" s="260"/>
      <c r="F55" s="287" t="s">
        <v>992</v>
      </c>
      <c r="G55" s="235"/>
      <c r="H55" s="252" t="s">
        <v>1037</v>
      </c>
      <c r="I55" s="252"/>
      <c r="J55" s="252"/>
      <c r="K55" s="252"/>
      <c r="L55" s="252"/>
      <c r="M55" s="252"/>
      <c r="N55" s="252"/>
      <c r="O55" s="268"/>
      <c r="P55" s="321"/>
    </row>
    <row r="56" spans="1:16" ht="15" x14ac:dyDescent="0.25">
      <c r="A56" s="292" t="s">
        <v>993</v>
      </c>
      <c r="B56" s="260"/>
      <c r="C56" s="260"/>
      <c r="D56" s="260" t="s">
        <v>697</v>
      </c>
      <c r="E56" s="260"/>
      <c r="F56" s="287" t="s">
        <v>944</v>
      </c>
      <c r="G56" s="235"/>
      <c r="H56" s="252" t="s">
        <v>1037</v>
      </c>
      <c r="I56" s="252"/>
      <c r="J56" s="252"/>
      <c r="K56" s="252"/>
      <c r="L56" s="252"/>
      <c r="M56" s="252"/>
      <c r="N56" s="268"/>
      <c r="O56" s="268"/>
      <c r="P56" s="321"/>
    </row>
    <row r="57" spans="1:16" ht="15" x14ac:dyDescent="0.25">
      <c r="A57" s="292" t="s">
        <v>1044</v>
      </c>
      <c r="B57" s="260"/>
      <c r="C57" s="260"/>
      <c r="D57" s="260" t="s">
        <v>697</v>
      </c>
      <c r="E57" s="260"/>
      <c r="F57" s="287" t="s">
        <v>944</v>
      </c>
      <c r="G57" s="235"/>
      <c r="H57" s="252" t="s">
        <v>1037</v>
      </c>
      <c r="I57" s="268"/>
      <c r="J57" s="268"/>
      <c r="K57" s="268"/>
      <c r="L57" s="268"/>
      <c r="M57" s="268"/>
      <c r="N57" s="268"/>
      <c r="O57" s="268"/>
      <c r="P57" s="321"/>
    </row>
    <row r="58" spans="1:16" ht="15" x14ac:dyDescent="0.25">
      <c r="A58" s="292" t="s">
        <v>996</v>
      </c>
      <c r="B58" s="260"/>
      <c r="C58" s="260"/>
      <c r="D58" s="260" t="s">
        <v>997</v>
      </c>
      <c r="E58" s="260"/>
      <c r="F58" s="287" t="s">
        <v>998</v>
      </c>
      <c r="G58" s="235"/>
      <c r="H58" s="252" t="s">
        <v>1042</v>
      </c>
      <c r="I58" s="268"/>
      <c r="J58" s="268"/>
      <c r="K58" s="268"/>
      <c r="L58" s="268"/>
      <c r="M58" s="268"/>
      <c r="N58" s="268"/>
      <c r="O58" s="268"/>
      <c r="P58" s="321"/>
    </row>
    <row r="59" spans="1:16" ht="15" x14ac:dyDescent="0.25">
      <c r="A59" s="292" t="s">
        <v>1000</v>
      </c>
      <c r="B59" s="260"/>
      <c r="C59" s="260"/>
      <c r="D59" s="260" t="s">
        <v>860</v>
      </c>
      <c r="E59" s="260"/>
      <c r="F59" s="287" t="s">
        <v>998</v>
      </c>
      <c r="G59" s="235"/>
      <c r="H59" s="252" t="s">
        <v>1043</v>
      </c>
      <c r="I59" s="268"/>
      <c r="J59" s="268"/>
      <c r="K59" s="268"/>
      <c r="L59" s="268"/>
      <c r="M59" s="268"/>
      <c r="N59" s="268"/>
      <c r="O59" s="268"/>
      <c r="P59" s="321"/>
    </row>
    <row r="60" spans="1:16" ht="15" x14ac:dyDescent="0.25">
      <c r="A60" s="292" t="s">
        <v>857</v>
      </c>
      <c r="B60" s="260"/>
      <c r="C60" s="260"/>
      <c r="D60" s="260" t="s">
        <v>858</v>
      </c>
      <c r="E60" s="260"/>
      <c r="F60" s="287" t="s">
        <v>994</v>
      </c>
      <c r="G60" s="235"/>
      <c r="H60" s="252" t="s">
        <v>1070</v>
      </c>
      <c r="I60" s="252"/>
      <c r="J60" s="252"/>
      <c r="K60" s="252"/>
      <c r="L60" s="252"/>
      <c r="M60" s="252"/>
      <c r="N60" s="252"/>
      <c r="O60" s="268"/>
      <c r="P60" s="321"/>
    </row>
    <row r="61" spans="1:16" ht="15" x14ac:dyDescent="0.25">
      <c r="A61" s="259" t="s">
        <v>859</v>
      </c>
      <c r="B61" s="260"/>
      <c r="C61" s="260"/>
      <c r="D61" s="260" t="s">
        <v>995</v>
      </c>
      <c r="E61" s="260"/>
      <c r="F61" s="287" t="s">
        <v>994</v>
      </c>
      <c r="G61" s="235"/>
      <c r="H61" s="252" t="s">
        <v>1071</v>
      </c>
      <c r="I61" s="252"/>
      <c r="J61" s="252"/>
      <c r="K61" s="252"/>
      <c r="L61" s="252"/>
      <c r="M61" s="252"/>
      <c r="N61" s="252"/>
      <c r="O61" s="252"/>
      <c r="P61" s="321"/>
    </row>
    <row r="62" spans="1:16" ht="15" x14ac:dyDescent="0.25">
      <c r="A62" s="259" t="s">
        <v>1020</v>
      </c>
      <c r="B62" s="260"/>
      <c r="C62" s="260"/>
      <c r="D62" s="260" t="s">
        <v>695</v>
      </c>
      <c r="E62" s="260"/>
      <c r="F62" s="287" t="s">
        <v>1021</v>
      </c>
      <c r="G62" s="235"/>
      <c r="H62" s="252" t="s">
        <v>1075</v>
      </c>
      <c r="I62" s="268"/>
      <c r="J62" s="268"/>
      <c r="K62" s="268"/>
      <c r="L62" s="268"/>
      <c r="M62" s="268"/>
      <c r="N62" s="268"/>
      <c r="O62" s="268"/>
      <c r="P62" s="233"/>
    </row>
    <row r="63" spans="1:16" ht="15" x14ac:dyDescent="0.25">
      <c r="A63" s="259" t="s">
        <v>1073</v>
      </c>
      <c r="B63" s="260"/>
      <c r="C63" s="260"/>
      <c r="D63" s="260" t="s">
        <v>1025</v>
      </c>
      <c r="E63" s="260"/>
      <c r="F63" s="287" t="s">
        <v>1023</v>
      </c>
      <c r="G63" s="235"/>
      <c r="H63" s="252" t="s">
        <v>1079</v>
      </c>
      <c r="I63" s="268"/>
      <c r="J63" s="268"/>
      <c r="K63" s="268"/>
      <c r="L63" s="268"/>
      <c r="M63" s="268"/>
      <c r="N63" s="268"/>
      <c r="O63" s="268"/>
      <c r="P63" s="233"/>
    </row>
    <row r="64" spans="1:16" ht="15" x14ac:dyDescent="0.25">
      <c r="A64" s="259" t="s">
        <v>1024</v>
      </c>
      <c r="B64" s="260"/>
      <c r="C64" s="260"/>
      <c r="D64" s="260" t="s">
        <v>1025</v>
      </c>
      <c r="E64" s="260"/>
      <c r="F64" s="287" t="s">
        <v>1074</v>
      </c>
      <c r="G64" s="291"/>
      <c r="H64" s="252" t="s">
        <v>1094</v>
      </c>
      <c r="I64" s="268"/>
      <c r="J64" s="268"/>
      <c r="K64" s="268"/>
      <c r="L64" s="268"/>
      <c r="M64" s="268"/>
      <c r="N64" s="268"/>
      <c r="O64" s="268"/>
      <c r="P64" s="233"/>
    </row>
    <row r="65" spans="1:16" ht="15" x14ac:dyDescent="0.25">
      <c r="A65" s="259" t="s">
        <v>1026</v>
      </c>
      <c r="B65" s="260"/>
      <c r="C65" s="260"/>
      <c r="D65" s="260" t="s">
        <v>1025</v>
      </c>
      <c r="E65" s="260"/>
      <c r="F65" s="287" t="s">
        <v>1027</v>
      </c>
      <c r="G65" s="235"/>
      <c r="H65" s="252" t="s">
        <v>1105</v>
      </c>
      <c r="I65" s="268"/>
      <c r="J65" s="268"/>
      <c r="K65" s="268"/>
      <c r="L65" s="268"/>
      <c r="M65" s="268"/>
      <c r="N65" s="268"/>
      <c r="O65" s="235"/>
      <c r="P65" s="233"/>
    </row>
    <row r="66" spans="1:16" ht="15" x14ac:dyDescent="0.25">
      <c r="A66" s="259" t="s">
        <v>1022</v>
      </c>
      <c r="B66" s="260"/>
      <c r="C66" s="260"/>
      <c r="D66" s="260" t="s">
        <v>692</v>
      </c>
      <c r="E66" s="260"/>
      <c r="F66" s="287" t="s">
        <v>1023</v>
      </c>
      <c r="G66" s="235"/>
      <c r="H66" s="252" t="s">
        <v>1108</v>
      </c>
      <c r="I66" s="268"/>
      <c r="J66" s="268"/>
      <c r="K66" s="268"/>
      <c r="L66" s="268"/>
      <c r="M66" s="268"/>
      <c r="N66" s="268"/>
      <c r="O66" s="235"/>
      <c r="P66" s="233"/>
    </row>
    <row r="67" spans="1:16" ht="15" x14ac:dyDescent="0.25">
      <c r="A67" s="259" t="s">
        <v>1113</v>
      </c>
      <c r="B67" s="260"/>
      <c r="C67" s="260"/>
      <c r="D67" s="260" t="s">
        <v>858</v>
      </c>
      <c r="E67" s="260"/>
      <c r="F67" s="287" t="s">
        <v>994</v>
      </c>
      <c r="G67" s="235"/>
      <c r="H67" s="252" t="s">
        <v>1129</v>
      </c>
      <c r="I67" s="252"/>
      <c r="J67" s="252"/>
      <c r="K67" s="252"/>
      <c r="L67" s="252"/>
      <c r="M67" s="252"/>
      <c r="N67" s="252"/>
      <c r="O67" s="235"/>
      <c r="P67" s="233"/>
    </row>
    <row r="68" spans="1:16" ht="15" x14ac:dyDescent="0.25">
      <c r="A68" s="351" t="s">
        <v>1130</v>
      </c>
      <c r="B68" s="352"/>
      <c r="C68" s="352"/>
      <c r="D68" s="352" t="s">
        <v>1131</v>
      </c>
      <c r="E68" s="352"/>
      <c r="F68" s="353" t="s">
        <v>1133</v>
      </c>
      <c r="G68" s="235"/>
      <c r="H68" s="252" t="s">
        <v>1132</v>
      </c>
      <c r="I68" s="252"/>
      <c r="J68" s="252"/>
      <c r="K68" s="252"/>
      <c r="L68" s="252"/>
      <c r="M68" s="252"/>
      <c r="N68" s="291"/>
      <c r="O68" s="235"/>
      <c r="P68" s="233"/>
    </row>
    <row r="69" spans="1:16" ht="15" x14ac:dyDescent="0.25">
      <c r="A69" s="259" t="s">
        <v>736</v>
      </c>
      <c r="B69" s="260"/>
      <c r="C69" s="260"/>
      <c r="D69" s="260" t="s">
        <v>1148</v>
      </c>
      <c r="E69" s="260"/>
      <c r="F69" s="287" t="s">
        <v>1149</v>
      </c>
      <c r="G69" s="235"/>
      <c r="H69" s="252" t="s">
        <v>1150</v>
      </c>
      <c r="I69" s="252"/>
      <c r="J69" s="252"/>
      <c r="K69" s="252"/>
      <c r="L69" s="252"/>
      <c r="M69" s="252"/>
      <c r="N69" s="291"/>
      <c r="O69" s="235"/>
      <c r="P69" s="233"/>
    </row>
    <row r="70" spans="1:16" ht="15" x14ac:dyDescent="0.25">
      <c r="A70" s="259" t="s">
        <v>1156</v>
      </c>
      <c r="B70" s="260"/>
      <c r="C70" s="260"/>
      <c r="D70" s="260" t="s">
        <v>1157</v>
      </c>
      <c r="E70" s="260"/>
      <c r="F70" s="287" t="s">
        <v>1167</v>
      </c>
      <c r="G70" s="235"/>
      <c r="H70" s="252" t="s">
        <v>1161</v>
      </c>
      <c r="I70" s="252"/>
      <c r="J70" s="252"/>
      <c r="K70" s="252"/>
      <c r="L70" s="252"/>
      <c r="M70" s="252"/>
      <c r="N70" s="252"/>
      <c r="O70" s="268"/>
      <c r="P70" s="233"/>
    </row>
    <row r="71" spans="1:16" ht="15" x14ac:dyDescent="0.25">
      <c r="A71" s="259" t="s">
        <v>1163</v>
      </c>
      <c r="B71" s="260"/>
      <c r="C71" s="260"/>
      <c r="D71" s="260" t="s">
        <v>1164</v>
      </c>
      <c r="E71" s="260"/>
      <c r="F71" s="287" t="s">
        <v>1166</v>
      </c>
      <c r="G71" s="235"/>
      <c r="H71" s="252" t="s">
        <v>1165</v>
      </c>
      <c r="I71" s="252"/>
      <c r="J71" s="252"/>
      <c r="K71" s="252"/>
      <c r="L71" s="252"/>
      <c r="M71" s="252"/>
      <c r="N71" s="252"/>
      <c r="O71" s="268"/>
      <c r="P71" s="233"/>
    </row>
    <row r="72" spans="1:16" s="370" customFormat="1" ht="15" x14ac:dyDescent="0.25">
      <c r="A72" s="259" t="s">
        <v>889</v>
      </c>
      <c r="B72" s="372"/>
      <c r="C72" s="372"/>
      <c r="D72" s="372" t="s">
        <v>774</v>
      </c>
      <c r="E72" s="372"/>
      <c r="F72" s="287" t="s">
        <v>1166</v>
      </c>
      <c r="G72" s="371"/>
      <c r="H72" s="252" t="s">
        <v>1177</v>
      </c>
      <c r="I72" s="252"/>
      <c r="J72" s="252"/>
      <c r="K72" s="252"/>
      <c r="L72" s="252"/>
      <c r="M72" s="252"/>
      <c r="N72" s="252"/>
      <c r="O72" s="268"/>
      <c r="P72" s="233"/>
    </row>
    <row r="73" spans="1:16" s="370" customFormat="1" ht="15" x14ac:dyDescent="0.25">
      <c r="A73" s="292" t="s">
        <v>1175</v>
      </c>
      <c r="B73" s="5"/>
      <c r="C73" s="5"/>
      <c r="D73" s="336" t="s">
        <v>1168</v>
      </c>
      <c r="E73" s="5"/>
      <c r="F73" s="287" t="s">
        <v>1166</v>
      </c>
      <c r="G73" s="236"/>
      <c r="H73" s="252" t="s">
        <v>1193</v>
      </c>
      <c r="I73" s="252"/>
      <c r="J73" s="252"/>
      <c r="K73" s="252"/>
      <c r="L73" s="252"/>
      <c r="M73" s="236"/>
      <c r="N73" s="376"/>
      <c r="O73" s="371"/>
      <c r="P73" s="233"/>
    </row>
    <row r="74" spans="1:16" s="370" customFormat="1" ht="15" x14ac:dyDescent="0.25">
      <c r="A74" s="218" t="s">
        <v>653</v>
      </c>
      <c r="B74" s="5"/>
      <c r="C74" s="5"/>
      <c r="D74" s="5" t="s">
        <v>656</v>
      </c>
      <c r="E74" s="5"/>
      <c r="F74" s="287" t="s">
        <v>1202</v>
      </c>
      <c r="G74" s="371"/>
      <c r="H74" s="252" t="s">
        <v>1218</v>
      </c>
      <c r="I74" s="252"/>
      <c r="J74" s="252"/>
      <c r="K74" s="252"/>
      <c r="L74" s="252"/>
      <c r="M74" s="252"/>
      <c r="N74" s="252"/>
      <c r="O74" s="371"/>
      <c r="P74" s="233"/>
    </row>
    <row r="75" spans="1:16" s="370" customFormat="1" ht="15" x14ac:dyDescent="0.25">
      <c r="A75" s="218" t="s">
        <v>1222</v>
      </c>
      <c r="B75" s="5"/>
      <c r="C75" s="5"/>
      <c r="D75" s="336" t="s">
        <v>1169</v>
      </c>
      <c r="E75" s="5"/>
      <c r="F75" s="287" t="s">
        <v>1223</v>
      </c>
      <c r="G75" s="371"/>
      <c r="H75" s="252" t="s">
        <v>1224</v>
      </c>
      <c r="I75" s="252"/>
      <c r="J75" s="252"/>
      <c r="K75" s="252"/>
      <c r="L75" s="252"/>
      <c r="M75" s="252"/>
      <c r="N75" s="252"/>
      <c r="O75" s="371"/>
      <c r="P75" s="233"/>
    </row>
    <row r="76" spans="1:16" ht="15" x14ac:dyDescent="0.25">
      <c r="A76" s="259" t="s">
        <v>999</v>
      </c>
      <c r="B76" s="372"/>
      <c r="C76" s="372"/>
      <c r="D76" s="372" t="s">
        <v>697</v>
      </c>
      <c r="E76" s="372"/>
      <c r="F76" s="287" t="s">
        <v>1203</v>
      </c>
      <c r="G76" s="235"/>
      <c r="H76" s="252" t="s">
        <v>1239</v>
      </c>
      <c r="I76" s="252"/>
      <c r="J76" s="252"/>
      <c r="K76" s="252"/>
      <c r="L76" s="252"/>
      <c r="M76" s="252"/>
      <c r="N76" s="252"/>
      <c r="O76" s="235"/>
      <c r="P76" s="233"/>
    </row>
    <row r="77" spans="1:16" s="370" customFormat="1" ht="15" x14ac:dyDescent="0.25">
      <c r="A77" s="259" t="s">
        <v>1176</v>
      </c>
      <c r="B77" s="372"/>
      <c r="C77" s="372"/>
      <c r="D77" s="372" t="s">
        <v>1169</v>
      </c>
      <c r="E77" s="372"/>
      <c r="F77" s="287" t="s">
        <v>1170</v>
      </c>
      <c r="G77" s="236"/>
      <c r="H77" s="252" t="s">
        <v>1250</v>
      </c>
      <c r="I77" s="268"/>
      <c r="J77" s="268"/>
      <c r="K77" s="268"/>
      <c r="L77" s="252"/>
      <c r="M77" s="252"/>
      <c r="N77" s="376"/>
      <c r="O77" s="371"/>
      <c r="P77" s="233"/>
    </row>
    <row r="78" spans="1:16" s="370" customFormat="1" ht="15" x14ac:dyDescent="0.25">
      <c r="A78" s="259" t="s">
        <v>1200</v>
      </c>
      <c r="B78" s="372"/>
      <c r="C78" s="372"/>
      <c r="D78" s="372" t="s">
        <v>692</v>
      </c>
      <c r="E78" s="372"/>
      <c r="F78" s="287" t="s">
        <v>1201</v>
      </c>
      <c r="G78" s="401"/>
      <c r="H78" s="252" t="s">
        <v>1252</v>
      </c>
      <c r="I78" s="268"/>
      <c r="J78" s="268"/>
      <c r="K78" s="268"/>
      <c r="L78" s="252"/>
      <c r="M78" s="252"/>
      <c r="N78" s="376"/>
      <c r="O78" s="371"/>
      <c r="P78" s="233"/>
    </row>
    <row r="79" spans="1:16" ht="15" x14ac:dyDescent="0.25">
      <c r="A79" s="259" t="s">
        <v>1199</v>
      </c>
      <c r="B79" s="372"/>
      <c r="C79" s="372"/>
      <c r="D79" s="372" t="s">
        <v>695</v>
      </c>
      <c r="E79" s="372"/>
      <c r="F79" s="287" t="s">
        <v>1201</v>
      </c>
      <c r="G79" s="235"/>
      <c r="H79" s="252" t="s">
        <v>1263</v>
      </c>
      <c r="I79" s="268"/>
      <c r="J79" s="268"/>
      <c r="K79" s="268"/>
      <c r="L79" s="268"/>
      <c r="M79" s="268"/>
      <c r="N79" s="235"/>
      <c r="O79" s="235"/>
      <c r="P79" s="233"/>
    </row>
    <row r="80" spans="1:16" s="370" customFormat="1" ht="15" x14ac:dyDescent="0.25">
      <c r="A80" s="259" t="s">
        <v>1290</v>
      </c>
      <c r="B80" s="372"/>
      <c r="C80" s="372"/>
      <c r="D80" s="372" t="s">
        <v>1291</v>
      </c>
      <c r="E80" s="372"/>
      <c r="F80" s="287" t="s">
        <v>1292</v>
      </c>
      <c r="G80" s="252"/>
      <c r="H80" s="252" t="s">
        <v>1293</v>
      </c>
      <c r="I80" s="252"/>
      <c r="J80" s="252"/>
      <c r="K80" s="252"/>
      <c r="L80" s="252"/>
      <c r="M80" s="252"/>
      <c r="N80" s="252"/>
      <c r="O80" s="371"/>
      <c r="P80" s="233"/>
    </row>
    <row r="81" spans="1:16" s="370" customFormat="1" ht="15" x14ac:dyDescent="0.25">
      <c r="A81" s="259" t="s">
        <v>1303</v>
      </c>
      <c r="B81" s="372"/>
      <c r="C81" s="372"/>
      <c r="D81" s="372" t="s">
        <v>699</v>
      </c>
      <c r="E81" s="372"/>
      <c r="F81" s="287" t="s">
        <v>1305</v>
      </c>
      <c r="G81" s="376"/>
      <c r="H81" s="252" t="s">
        <v>1304</v>
      </c>
      <c r="I81" s="252"/>
      <c r="J81" s="252"/>
      <c r="K81" s="252"/>
      <c r="L81" s="252"/>
      <c r="M81" s="252"/>
      <c r="N81" s="252"/>
      <c r="O81" s="371"/>
      <c r="P81" s="233"/>
    </row>
    <row r="82" spans="1:16" s="370" customFormat="1" ht="15" x14ac:dyDescent="0.25">
      <c r="A82" s="259" t="s">
        <v>1156</v>
      </c>
      <c r="B82" s="372"/>
      <c r="C82" s="372"/>
      <c r="D82" s="372" t="s">
        <v>1246</v>
      </c>
      <c r="E82" s="372"/>
      <c r="F82" s="287" t="s">
        <v>1247</v>
      </c>
      <c r="G82" s="371"/>
      <c r="H82" s="252" t="s">
        <v>1335</v>
      </c>
      <c r="I82" s="252"/>
      <c r="J82" s="252"/>
      <c r="K82" s="252"/>
      <c r="L82" s="268"/>
      <c r="M82" s="268"/>
      <c r="N82" s="252"/>
      <c r="O82" s="371"/>
      <c r="P82" s="233"/>
    </row>
    <row r="83" spans="1:16" s="370" customFormat="1" ht="15" x14ac:dyDescent="0.25">
      <c r="A83" s="412" t="s">
        <v>1332</v>
      </c>
      <c r="B83" s="413"/>
      <c r="C83" s="413"/>
      <c r="D83" s="413" t="s">
        <v>1333</v>
      </c>
      <c r="E83" s="413"/>
      <c r="F83" s="414" t="s">
        <v>1334</v>
      </c>
      <c r="G83" s="376"/>
      <c r="H83" s="376" t="s">
        <v>1336</v>
      </c>
      <c r="I83" s="376"/>
      <c r="J83" s="376"/>
      <c r="K83" s="376"/>
      <c r="L83" s="376"/>
      <c r="M83" s="376"/>
      <c r="N83" s="252"/>
      <c r="O83" s="371"/>
      <c r="P83" s="233"/>
    </row>
    <row r="84" spans="1:16" s="370" customFormat="1" ht="15" x14ac:dyDescent="0.25">
      <c r="A84" s="412" t="s">
        <v>1337</v>
      </c>
      <c r="B84" s="413"/>
      <c r="C84" s="413"/>
      <c r="D84" s="413" t="s">
        <v>1338</v>
      </c>
      <c r="E84" s="413"/>
      <c r="F84" s="414" t="s">
        <v>1334</v>
      </c>
      <c r="G84" s="376"/>
      <c r="H84" s="376" t="s">
        <v>1339</v>
      </c>
      <c r="I84" s="376"/>
      <c r="J84" s="376"/>
      <c r="K84" s="376"/>
      <c r="L84" s="376"/>
      <c r="M84" s="376"/>
      <c r="N84" s="252"/>
      <c r="O84" s="371"/>
      <c r="P84" s="233"/>
    </row>
    <row r="85" spans="1:16" s="370" customFormat="1" ht="15" x14ac:dyDescent="0.25">
      <c r="A85" s="412" t="s">
        <v>1198</v>
      </c>
      <c r="B85" s="413"/>
      <c r="C85" s="413"/>
      <c r="D85" s="413" t="s">
        <v>655</v>
      </c>
      <c r="E85" s="413"/>
      <c r="F85" s="414" t="s">
        <v>1247</v>
      </c>
      <c r="G85" s="371"/>
      <c r="H85" s="376" t="s">
        <v>1340</v>
      </c>
      <c r="I85" s="252"/>
      <c r="J85" s="252"/>
      <c r="K85" s="252"/>
      <c r="L85" s="252"/>
      <c r="M85" s="252"/>
      <c r="N85" s="371"/>
      <c r="O85" s="371"/>
      <c r="P85" s="233"/>
    </row>
    <row r="86" spans="1:16" s="370" customFormat="1" ht="15" x14ac:dyDescent="0.25">
      <c r="A86" s="412" t="s">
        <v>1310</v>
      </c>
      <c r="B86" s="413"/>
      <c r="C86" s="413"/>
      <c r="D86" s="413" t="s">
        <v>655</v>
      </c>
      <c r="E86" s="413"/>
      <c r="F86" s="414" t="s">
        <v>1247</v>
      </c>
      <c r="G86" s="371"/>
      <c r="H86" s="380" t="s">
        <v>1340</v>
      </c>
      <c r="I86" s="376"/>
      <c r="J86" s="376"/>
      <c r="K86" s="376"/>
      <c r="L86" s="376"/>
      <c r="M86" s="376"/>
      <c r="N86" s="376"/>
      <c r="O86" s="376"/>
      <c r="P86" s="233"/>
    </row>
    <row r="87" spans="1:16" s="370" customFormat="1" ht="15" x14ac:dyDescent="0.25">
      <c r="A87" s="442" t="s">
        <v>856</v>
      </c>
      <c r="D87" s="443" t="s">
        <v>1341</v>
      </c>
      <c r="F87" s="444">
        <v>43728</v>
      </c>
      <c r="N87" s="371"/>
      <c r="O87" s="371"/>
      <c r="P87" s="233"/>
    </row>
    <row r="88" spans="1:16" s="370" customFormat="1" ht="15" x14ac:dyDescent="0.25">
      <c r="A88" s="259" t="s">
        <v>1319</v>
      </c>
      <c r="B88" s="372"/>
      <c r="C88" s="372"/>
      <c r="D88" s="372" t="s">
        <v>1320</v>
      </c>
      <c r="E88" s="372"/>
      <c r="F88" s="287"/>
      <c r="G88" s="236"/>
      <c r="H88" s="236"/>
      <c r="I88" s="371"/>
      <c r="J88" s="371"/>
      <c r="K88" s="371"/>
      <c r="L88" s="371"/>
      <c r="M88" s="371"/>
      <c r="N88" s="371"/>
      <c r="O88" s="371"/>
      <c r="P88" s="233"/>
    </row>
    <row r="89" spans="1:16" s="370" customFormat="1" ht="15" x14ac:dyDescent="0.25">
      <c r="A89" s="259" t="s">
        <v>1271</v>
      </c>
      <c r="B89" s="372"/>
      <c r="C89" s="372"/>
      <c r="D89" s="372" t="s">
        <v>699</v>
      </c>
      <c r="E89" s="372"/>
      <c r="F89" s="287" t="s">
        <v>1272</v>
      </c>
      <c r="G89" s="371"/>
      <c r="H89" s="236"/>
      <c r="I89" s="371"/>
      <c r="J89" s="371"/>
      <c r="K89" s="371"/>
      <c r="L89" s="371"/>
      <c r="M89" s="371"/>
      <c r="N89" s="371"/>
      <c r="O89" s="371"/>
      <c r="P89" s="233"/>
    </row>
    <row r="90" spans="1:16" s="370" customFormat="1" x14ac:dyDescent="0.2">
      <c r="G90" s="371"/>
      <c r="H90" s="236"/>
      <c r="I90" s="371"/>
      <c r="J90" s="371"/>
      <c r="K90" s="371"/>
      <c r="L90" s="371"/>
      <c r="M90" s="371"/>
      <c r="N90" s="371"/>
      <c r="O90" s="371"/>
      <c r="P90" s="233"/>
    </row>
    <row r="91" spans="1:16" s="370" customFormat="1" x14ac:dyDescent="0.2">
      <c r="F91" s="362"/>
      <c r="G91" s="371"/>
      <c r="H91" s="236"/>
      <c r="I91" s="371"/>
      <c r="J91" s="371"/>
      <c r="K91" s="371"/>
      <c r="L91" s="371"/>
      <c r="M91" s="371"/>
      <c r="N91" s="371"/>
      <c r="O91" s="371"/>
      <c r="P91" s="233"/>
    </row>
    <row r="92" spans="1:16" ht="15" x14ac:dyDescent="0.25">
      <c r="A92" s="245"/>
      <c r="B92" s="236"/>
      <c r="C92" s="236"/>
      <c r="D92" s="236"/>
      <c r="E92" s="236"/>
      <c r="F92" s="236"/>
      <c r="G92" s="235"/>
      <c r="H92" s="236"/>
      <c r="I92" s="235"/>
      <c r="J92" s="235"/>
      <c r="K92" s="235"/>
      <c r="L92" s="235"/>
      <c r="M92" s="235"/>
      <c r="N92" s="235"/>
      <c r="O92" s="235"/>
      <c r="P92" s="233"/>
    </row>
    <row r="93" spans="1:16" x14ac:dyDescent="0.2">
      <c r="A93" s="135" t="s">
        <v>367</v>
      </c>
      <c r="B93" s="136"/>
      <c r="C93" s="136"/>
    </row>
    <row r="94" spans="1:16" x14ac:dyDescent="0.2">
      <c r="A94" s="5" t="s">
        <v>806</v>
      </c>
      <c r="B94" s="5"/>
      <c r="C94" s="5"/>
      <c r="D94" s="5"/>
      <c r="E94" s="168"/>
      <c r="F94" s="253"/>
      <c r="H94" s="108" t="s">
        <v>457</v>
      </c>
      <c r="I94" s="108"/>
      <c r="J94" s="108"/>
      <c r="K94" s="108"/>
    </row>
    <row r="95" spans="1:16" x14ac:dyDescent="0.2">
      <c r="A95" s="5" t="s">
        <v>805</v>
      </c>
      <c r="B95" s="5"/>
      <c r="C95" s="5"/>
      <c r="D95" s="5"/>
      <c r="E95" s="168"/>
      <c r="F95" s="253"/>
      <c r="H95" s="108" t="s">
        <v>637</v>
      </c>
      <c r="I95" s="108"/>
      <c r="J95" s="108"/>
      <c r="K95" s="108"/>
    </row>
    <row r="96" spans="1:16" x14ac:dyDescent="0.2">
      <c r="A96" s="5" t="s">
        <v>636</v>
      </c>
      <c r="B96" s="5"/>
      <c r="C96" s="5"/>
      <c r="D96" s="213" t="s">
        <v>807</v>
      </c>
      <c r="E96" s="168"/>
      <c r="F96" s="239"/>
      <c r="H96" s="108" t="s">
        <v>702</v>
      </c>
      <c r="I96" s="108"/>
      <c r="J96" s="108"/>
      <c r="K96" s="108"/>
    </row>
    <row r="97" spans="1:11" x14ac:dyDescent="0.2">
      <c r="A97" s="5" t="s">
        <v>808</v>
      </c>
      <c r="B97" s="5"/>
      <c r="C97" s="5"/>
      <c r="D97" s="213"/>
      <c r="E97" s="168"/>
      <c r="F97" s="253"/>
      <c r="H97" s="108" t="s">
        <v>702</v>
      </c>
      <c r="I97" s="108"/>
      <c r="J97" s="108"/>
      <c r="K97" s="108"/>
    </row>
    <row r="98" spans="1:11" x14ac:dyDescent="0.2">
      <c r="A98" s="5" t="s">
        <v>703</v>
      </c>
      <c r="B98" s="5"/>
      <c r="C98" s="5"/>
      <c r="D98" s="242" t="s">
        <v>816</v>
      </c>
      <c r="E98" s="168" t="s">
        <v>817</v>
      </c>
      <c r="F98" s="254"/>
      <c r="H98" s="108" t="s">
        <v>702</v>
      </c>
      <c r="I98" s="108"/>
      <c r="J98" s="108"/>
      <c r="K98" s="108"/>
    </row>
    <row r="99" spans="1:11" x14ac:dyDescent="0.2">
      <c r="A99" s="5" t="s">
        <v>704</v>
      </c>
      <c r="D99" s="241" t="s">
        <v>819</v>
      </c>
      <c r="E99" s="168" t="s">
        <v>818</v>
      </c>
      <c r="F99" s="254"/>
      <c r="H99" s="108" t="s">
        <v>716</v>
      </c>
      <c r="I99" s="108"/>
      <c r="J99" s="108"/>
      <c r="K99" s="108"/>
    </row>
    <row r="100" spans="1:11" x14ac:dyDescent="0.2">
      <c r="A100" s="5" t="s">
        <v>742</v>
      </c>
      <c r="B100" s="5"/>
      <c r="C100" s="5"/>
      <c r="D100" s="213" t="s">
        <v>476</v>
      </c>
      <c r="E100" s="241" t="s">
        <v>815</v>
      </c>
      <c r="F100" s="253"/>
      <c r="H100" s="108" t="s">
        <v>765</v>
      </c>
      <c r="I100" s="108"/>
      <c r="J100" s="108"/>
      <c r="K100" s="108"/>
    </row>
    <row r="101" spans="1:11" x14ac:dyDescent="0.2">
      <c r="A101" s="5" t="s">
        <v>673</v>
      </c>
      <c r="B101" s="5"/>
      <c r="C101" s="5"/>
      <c r="D101" s="243" t="s">
        <v>816</v>
      </c>
      <c r="E101" s="5"/>
      <c r="F101" s="213">
        <v>41653</v>
      </c>
      <c r="H101" s="108" t="s">
        <v>702</v>
      </c>
      <c r="I101" s="108"/>
      <c r="J101" s="108"/>
      <c r="K101" s="108"/>
    </row>
    <row r="102" spans="1:11" x14ac:dyDescent="0.2">
      <c r="A102" s="262" t="s">
        <v>743</v>
      </c>
      <c r="B102" s="262"/>
      <c r="C102" s="262"/>
      <c r="D102" s="263" t="s">
        <v>476</v>
      </c>
      <c r="E102" s="264" t="s">
        <v>820</v>
      </c>
      <c r="F102" s="265">
        <v>41741</v>
      </c>
      <c r="H102" s="108" t="s">
        <v>886</v>
      </c>
      <c r="I102" s="108"/>
      <c r="J102" s="108"/>
      <c r="K102" s="108"/>
    </row>
    <row r="103" spans="1:11" x14ac:dyDescent="0.2">
      <c r="A103" s="262" t="s">
        <v>870</v>
      </c>
      <c r="B103" s="262"/>
      <c r="C103" s="262"/>
      <c r="D103" s="263" t="s">
        <v>476</v>
      </c>
      <c r="E103" s="264"/>
      <c r="F103" s="265">
        <v>41852</v>
      </c>
      <c r="H103" s="174" t="s">
        <v>957</v>
      </c>
      <c r="I103" s="174"/>
      <c r="J103" s="174"/>
      <c r="K103" s="174"/>
    </row>
    <row r="104" spans="1:11" x14ac:dyDescent="0.2">
      <c r="A104" s="262" t="s">
        <v>1080</v>
      </c>
      <c r="B104" s="262"/>
      <c r="C104" s="262"/>
      <c r="D104" s="263" t="s">
        <v>476</v>
      </c>
      <c r="E104" s="264"/>
      <c r="F104" s="265">
        <v>42567</v>
      </c>
      <c r="H104" s="174" t="s">
        <v>1081</v>
      </c>
      <c r="I104" s="174"/>
      <c r="J104" s="174"/>
      <c r="K104" s="174"/>
    </row>
    <row r="105" spans="1:11" x14ac:dyDescent="0.2">
      <c r="A105" s="266" t="s">
        <v>893</v>
      </c>
      <c r="B105" s="262"/>
      <c r="C105" s="262"/>
      <c r="D105" s="263" t="s">
        <v>476</v>
      </c>
      <c r="E105" s="264"/>
      <c r="F105" s="267" t="s">
        <v>892</v>
      </c>
      <c r="H105" s="174" t="s">
        <v>1106</v>
      </c>
      <c r="I105" s="174"/>
      <c r="J105" s="174"/>
      <c r="K105" s="174"/>
    </row>
    <row r="106" spans="1:11" x14ac:dyDescent="0.2">
      <c r="A106" s="262" t="s">
        <v>871</v>
      </c>
      <c r="B106" s="262"/>
      <c r="C106" s="262"/>
      <c r="D106" s="263" t="s">
        <v>476</v>
      </c>
      <c r="E106" s="264"/>
      <c r="F106" s="265">
        <v>42125</v>
      </c>
      <c r="H106" s="174" t="s">
        <v>1106</v>
      </c>
      <c r="I106" s="174"/>
      <c r="J106" s="174"/>
      <c r="K106" s="174"/>
    </row>
    <row r="107" spans="1:11" x14ac:dyDescent="0.2">
      <c r="A107" s="266" t="s">
        <v>1093</v>
      </c>
      <c r="B107" s="5"/>
      <c r="C107" s="5"/>
      <c r="D107" s="323" t="s">
        <v>476</v>
      </c>
      <c r="E107" s="5"/>
      <c r="F107" s="324" t="s">
        <v>1092</v>
      </c>
      <c r="H107" s="174" t="s">
        <v>1106</v>
      </c>
      <c r="I107" s="174"/>
      <c r="J107" s="174"/>
      <c r="K107" s="174"/>
    </row>
    <row r="108" spans="1:11" x14ac:dyDescent="0.2">
      <c r="A108" s="266" t="s">
        <v>891</v>
      </c>
      <c r="B108" s="262"/>
      <c r="C108" s="262"/>
      <c r="D108" s="263" t="s">
        <v>476</v>
      </c>
      <c r="E108" s="264"/>
      <c r="F108" s="267" t="s">
        <v>892</v>
      </c>
      <c r="H108" s="174" t="s">
        <v>1106</v>
      </c>
      <c r="I108" s="174"/>
      <c r="J108" s="174"/>
      <c r="K108" s="174"/>
    </row>
    <row r="109" spans="1:11" x14ac:dyDescent="0.2">
      <c r="A109" s="266" t="s">
        <v>893</v>
      </c>
      <c r="B109" s="262"/>
      <c r="C109" s="262"/>
      <c r="D109" s="263" t="s">
        <v>476</v>
      </c>
      <c r="E109" s="264"/>
      <c r="F109" s="267" t="s">
        <v>892</v>
      </c>
      <c r="H109" s="174" t="s">
        <v>1106</v>
      </c>
      <c r="I109" s="174"/>
      <c r="J109" s="174"/>
      <c r="K109" s="174"/>
    </row>
    <row r="110" spans="1:11" x14ac:dyDescent="0.2">
      <c r="A110" s="266" t="s">
        <v>1134</v>
      </c>
      <c r="B110" s="262"/>
      <c r="C110" s="262"/>
      <c r="D110" s="263" t="s">
        <v>476</v>
      </c>
      <c r="E110" s="264"/>
      <c r="F110" s="267" t="s">
        <v>1092</v>
      </c>
      <c r="G110" s="5"/>
      <c r="H110" s="174" t="s">
        <v>1136</v>
      </c>
      <c r="I110" s="174"/>
      <c r="J110" s="174"/>
      <c r="K110" s="174"/>
    </row>
    <row r="111" spans="1:11" x14ac:dyDescent="0.2">
      <c r="A111" s="266" t="s">
        <v>1036</v>
      </c>
      <c r="B111" s="262"/>
      <c r="C111" s="262"/>
      <c r="D111" s="263" t="s">
        <v>476</v>
      </c>
      <c r="E111" s="264"/>
      <c r="F111" s="263">
        <v>42263</v>
      </c>
      <c r="G111" s="5"/>
      <c r="H111" s="174" t="s">
        <v>1158</v>
      </c>
      <c r="I111" s="174"/>
      <c r="J111" s="174"/>
      <c r="K111" s="174"/>
    </row>
    <row r="112" spans="1:11" s="370" customFormat="1" x14ac:dyDescent="0.2">
      <c r="A112" s="374" t="s">
        <v>1174</v>
      </c>
      <c r="B112" s="378"/>
      <c r="C112" s="378"/>
      <c r="D112" s="373" t="s">
        <v>1171</v>
      </c>
      <c r="E112" s="377"/>
      <c r="F112" s="375" t="s">
        <v>895</v>
      </c>
      <c r="G112" s="5"/>
      <c r="H112" s="252" t="s">
        <v>1194</v>
      </c>
      <c r="I112" s="252"/>
      <c r="J112" s="252"/>
      <c r="K112" s="252"/>
    </row>
    <row r="113" spans="1:12" s="370" customFormat="1" x14ac:dyDescent="0.2">
      <c r="A113" s="374" t="s">
        <v>1227</v>
      </c>
      <c r="B113" s="378"/>
      <c r="C113" s="378"/>
      <c r="D113" s="373" t="s">
        <v>476</v>
      </c>
      <c r="E113" s="377"/>
      <c r="F113" s="375" t="s">
        <v>1092</v>
      </c>
      <c r="G113" s="380"/>
      <c r="H113" s="252" t="s">
        <v>1229</v>
      </c>
      <c r="I113" s="252"/>
      <c r="J113" s="252"/>
      <c r="K113" s="252"/>
      <c r="L113" s="250"/>
    </row>
    <row r="114" spans="1:12" s="370" customFormat="1" x14ac:dyDescent="0.2">
      <c r="A114" s="390" t="s">
        <v>1242</v>
      </c>
      <c r="B114" s="403"/>
      <c r="C114" s="374"/>
      <c r="D114" s="374" t="s">
        <v>476</v>
      </c>
      <c r="E114" s="374"/>
      <c r="F114" s="404" t="s">
        <v>1244</v>
      </c>
      <c r="G114" s="158"/>
      <c r="H114" s="339" t="s">
        <v>1245</v>
      </c>
      <c r="I114" s="339"/>
      <c r="J114" s="339"/>
      <c r="K114" s="339"/>
      <c r="L114" s="250"/>
    </row>
    <row r="115" spans="1:12" x14ac:dyDescent="0.2">
      <c r="A115" s="374" t="s">
        <v>894</v>
      </c>
      <c r="B115" s="378"/>
      <c r="C115" s="378"/>
      <c r="D115" s="373" t="s">
        <v>476</v>
      </c>
      <c r="E115" s="377"/>
      <c r="F115" s="375" t="s">
        <v>895</v>
      </c>
      <c r="G115" s="5"/>
      <c r="H115" s="339" t="s">
        <v>1270</v>
      </c>
      <c r="I115" s="339"/>
      <c r="J115" s="339"/>
      <c r="K115" s="339"/>
    </row>
    <row r="116" spans="1:12" s="370" customFormat="1" x14ac:dyDescent="0.2">
      <c r="A116" s="374" t="s">
        <v>1294</v>
      </c>
      <c r="B116" s="378"/>
      <c r="C116" s="378"/>
      <c r="D116" s="373" t="s">
        <v>476</v>
      </c>
      <c r="E116" s="377"/>
      <c r="F116" s="431">
        <v>43497</v>
      </c>
      <c r="G116" s="5"/>
      <c r="H116" s="174" t="s">
        <v>1296</v>
      </c>
      <c r="I116" s="174"/>
      <c r="J116" s="174"/>
      <c r="K116" s="174"/>
    </row>
    <row r="117" spans="1:12" s="370" customFormat="1" x14ac:dyDescent="0.2">
      <c r="A117" s="374" t="s">
        <v>1285</v>
      </c>
      <c r="B117" s="378"/>
      <c r="C117" s="378"/>
      <c r="D117" s="373" t="s">
        <v>476</v>
      </c>
      <c r="E117" s="377"/>
      <c r="F117" s="415">
        <v>43574</v>
      </c>
      <c r="G117" s="380"/>
      <c r="H117" s="339" t="s">
        <v>1297</v>
      </c>
      <c r="I117" s="339"/>
      <c r="J117" s="339"/>
      <c r="K117" s="339"/>
    </row>
    <row r="118" spans="1:12" s="370" customFormat="1" x14ac:dyDescent="0.2">
      <c r="A118" s="416" t="s">
        <v>1375</v>
      </c>
      <c r="B118" s="417"/>
      <c r="C118" s="417" t="s">
        <v>1377</v>
      </c>
      <c r="D118" s="418" t="s">
        <v>476</v>
      </c>
      <c r="E118" s="419"/>
      <c r="F118" s="458" t="s">
        <v>1376</v>
      </c>
      <c r="G118" s="380"/>
      <c r="H118" s="339"/>
      <c r="I118" s="339"/>
      <c r="J118" s="339"/>
      <c r="K118" s="339"/>
    </row>
    <row r="119" spans="1:12" s="370" customFormat="1" x14ac:dyDescent="0.2">
      <c r="A119" s="380" t="s">
        <v>1378</v>
      </c>
      <c r="B119" s="457"/>
      <c r="C119" s="457"/>
      <c r="D119" s="418" t="s">
        <v>476</v>
      </c>
      <c r="E119" s="419"/>
      <c r="F119" s="458" t="s">
        <v>1376</v>
      </c>
      <c r="G119" s="380"/>
      <c r="H119" s="339"/>
      <c r="I119" s="339"/>
      <c r="J119" s="339"/>
      <c r="K119" s="339"/>
    </row>
    <row r="120" spans="1:12" s="370" customFormat="1" x14ac:dyDescent="0.2">
      <c r="A120" s="380" t="s">
        <v>1379</v>
      </c>
      <c r="B120" s="459"/>
      <c r="C120" s="459"/>
      <c r="D120" s="459"/>
      <c r="E120" s="418" t="s">
        <v>476</v>
      </c>
      <c r="F120" s="458" t="s">
        <v>1376</v>
      </c>
    </row>
    <row r="121" spans="1:12" s="370" customFormat="1" x14ac:dyDescent="0.2">
      <c r="A121" s="380" t="s">
        <v>1380</v>
      </c>
      <c r="B121" s="459"/>
      <c r="C121" s="459"/>
      <c r="D121" s="418" t="s">
        <v>476</v>
      </c>
      <c r="E121" s="418"/>
      <c r="F121" s="458"/>
    </row>
    <row r="122" spans="1:12" s="370" customFormat="1" x14ac:dyDescent="0.2">
      <c r="A122" s="380" t="s">
        <v>1381</v>
      </c>
      <c r="B122" s="459"/>
      <c r="C122" s="459"/>
      <c r="D122" s="418" t="s">
        <v>476</v>
      </c>
      <c r="E122" s="418"/>
      <c r="F122" s="458"/>
    </row>
    <row r="123" spans="1:12" s="370" customFormat="1" x14ac:dyDescent="0.2">
      <c r="A123" s="380" t="s">
        <v>1382</v>
      </c>
      <c r="B123" s="417"/>
      <c r="C123" s="417"/>
      <c r="D123" s="418" t="s">
        <v>476</v>
      </c>
      <c r="E123" s="419"/>
      <c r="F123" s="420"/>
      <c r="G123" s="380"/>
      <c r="H123" s="380"/>
      <c r="I123" s="380"/>
      <c r="J123" s="380"/>
      <c r="K123" s="380"/>
    </row>
    <row r="124" spans="1:12" x14ac:dyDescent="0.2">
      <c r="A124" s="5"/>
      <c r="B124" s="5"/>
      <c r="C124" s="5"/>
      <c r="D124" s="213"/>
      <c r="E124" s="168"/>
      <c r="F124" s="232"/>
      <c r="H124" s="108"/>
      <c r="I124" s="108"/>
      <c r="J124" s="108"/>
      <c r="K124" s="108"/>
    </row>
    <row r="125" spans="1:12" x14ac:dyDescent="0.2">
      <c r="A125" s="135" t="s">
        <v>879</v>
      </c>
      <c r="B125" s="136"/>
      <c r="C125" s="136"/>
    </row>
    <row r="126" spans="1:12" x14ac:dyDescent="0.2">
      <c r="A126" s="5" t="s">
        <v>804</v>
      </c>
      <c r="C126" s="238"/>
    </row>
    <row r="127" spans="1:12" x14ac:dyDescent="0.2">
      <c r="A127" s="75" t="s">
        <v>801</v>
      </c>
      <c r="B127" s="35"/>
      <c r="C127" s="35"/>
      <c r="D127" s="35"/>
      <c r="E127" s="35"/>
      <c r="H127" s="108" t="s">
        <v>849</v>
      </c>
      <c r="I127" s="108"/>
      <c r="J127" s="108"/>
    </row>
    <row r="128" spans="1:12" x14ac:dyDescent="0.2">
      <c r="A128" s="75" t="s">
        <v>802</v>
      </c>
      <c r="B128" s="35"/>
      <c r="C128" s="35"/>
      <c r="D128" s="35"/>
      <c r="E128" s="35"/>
      <c r="F128" s="237"/>
      <c r="H128" s="108" t="s">
        <v>850</v>
      </c>
      <c r="I128" s="108"/>
      <c r="J128" s="108"/>
      <c r="K128" s="149"/>
    </row>
    <row r="129" spans="1:15" x14ac:dyDescent="0.2">
      <c r="A129" s="5" t="s">
        <v>803</v>
      </c>
      <c r="H129" s="108" t="s">
        <v>851</v>
      </c>
      <c r="I129" s="108"/>
      <c r="J129" s="108"/>
      <c r="K129" s="149"/>
    </row>
    <row r="130" spans="1:15" x14ac:dyDescent="0.2">
      <c r="A130" s="5" t="s">
        <v>706</v>
      </c>
      <c r="C130" s="5"/>
      <c r="D130" s="5" t="s">
        <v>835</v>
      </c>
      <c r="E130" s="5"/>
      <c r="F130" s="232"/>
      <c r="H130" s="174" t="s">
        <v>852</v>
      </c>
      <c r="I130" s="174"/>
      <c r="J130" s="174"/>
      <c r="K130" s="174"/>
    </row>
    <row r="131" spans="1:15" x14ac:dyDescent="0.2">
      <c r="A131" s="5" t="s">
        <v>708</v>
      </c>
      <c r="C131" s="5"/>
      <c r="D131" s="5" t="s">
        <v>836</v>
      </c>
      <c r="E131" s="5"/>
      <c r="F131" s="232"/>
      <c r="H131" s="174" t="s">
        <v>852</v>
      </c>
      <c r="I131" s="174"/>
      <c r="J131" s="174"/>
      <c r="K131" s="174"/>
    </row>
    <row r="132" spans="1:15" x14ac:dyDescent="0.2">
      <c r="A132" s="5" t="s">
        <v>814</v>
      </c>
      <c r="B132" s="5"/>
      <c r="C132" s="5"/>
      <c r="D132" s="5"/>
      <c r="E132" s="5"/>
      <c r="F132" s="232"/>
      <c r="G132" s="5"/>
      <c r="H132" s="174" t="s">
        <v>852</v>
      </c>
      <c r="I132" s="174"/>
      <c r="J132" s="174"/>
      <c r="K132" s="174"/>
    </row>
    <row r="133" spans="1:15" x14ac:dyDescent="0.2">
      <c r="A133" s="5" t="s">
        <v>707</v>
      </c>
      <c r="B133" s="5"/>
      <c r="C133" s="251"/>
      <c r="D133" s="5" t="s">
        <v>841</v>
      </c>
      <c r="E133" s="5"/>
      <c r="F133" s="232"/>
      <c r="H133" s="174" t="s">
        <v>853</v>
      </c>
      <c r="I133" s="174"/>
      <c r="J133" s="174"/>
      <c r="K133" s="250"/>
      <c r="L133" s="250"/>
      <c r="M133" s="250"/>
      <c r="N133" s="250"/>
      <c r="O133" s="250"/>
    </row>
    <row r="134" spans="1:15" x14ac:dyDescent="0.2">
      <c r="A134" s="5" t="s">
        <v>705</v>
      </c>
      <c r="B134" s="5"/>
      <c r="C134" s="5"/>
      <c r="D134" s="5" t="s">
        <v>823</v>
      </c>
      <c r="E134" s="5"/>
      <c r="F134" s="232"/>
      <c r="H134" s="174" t="s">
        <v>842</v>
      </c>
      <c r="I134" s="174"/>
      <c r="J134" s="174"/>
      <c r="K134" s="250"/>
      <c r="L134" s="250"/>
      <c r="M134" s="250"/>
      <c r="N134" s="250"/>
      <c r="O134" s="250"/>
    </row>
    <row r="135" spans="1:15" x14ac:dyDescent="0.2">
      <c r="A135" s="75" t="s">
        <v>779</v>
      </c>
      <c r="B135" s="5"/>
      <c r="C135" s="75"/>
      <c r="D135" s="75" t="s">
        <v>896</v>
      </c>
      <c r="E135" s="5"/>
      <c r="F135" s="232"/>
      <c r="H135" s="108" t="s">
        <v>873</v>
      </c>
      <c r="I135" s="108"/>
      <c r="J135" s="108"/>
      <c r="K135" s="149"/>
    </row>
    <row r="136" spans="1:15" x14ac:dyDescent="0.2">
      <c r="A136" s="75" t="s">
        <v>780</v>
      </c>
      <c r="B136" s="75"/>
      <c r="C136" s="246"/>
      <c r="D136" s="75" t="s">
        <v>897</v>
      </c>
      <c r="E136" s="75"/>
      <c r="F136" s="232"/>
      <c r="H136" s="108" t="s">
        <v>873</v>
      </c>
      <c r="I136" s="108"/>
      <c r="J136" s="108"/>
      <c r="K136" s="149"/>
    </row>
    <row r="137" spans="1:15" x14ac:dyDescent="0.2">
      <c r="A137" s="266" t="s">
        <v>139</v>
      </c>
      <c r="B137" s="262"/>
      <c r="C137" s="262"/>
      <c r="D137" s="266" t="s">
        <v>476</v>
      </c>
      <c r="E137" s="262"/>
      <c r="F137" s="273">
        <v>41782</v>
      </c>
      <c r="G137" s="5"/>
      <c r="H137" s="174" t="s">
        <v>922</v>
      </c>
      <c r="I137" s="174"/>
      <c r="J137" s="174"/>
      <c r="K137" s="174"/>
      <c r="L137" s="5"/>
    </row>
    <row r="138" spans="1:15" x14ac:dyDescent="0.2">
      <c r="A138" s="75" t="s">
        <v>745</v>
      </c>
      <c r="B138" s="5"/>
      <c r="C138" s="75"/>
      <c r="D138" s="75" t="s">
        <v>898</v>
      </c>
      <c r="E138" s="5"/>
      <c r="F138" s="232"/>
      <c r="G138" s="5"/>
      <c r="H138" s="174" t="s">
        <v>934</v>
      </c>
      <c r="I138" s="174"/>
      <c r="J138" s="174"/>
      <c r="K138" s="174"/>
      <c r="L138" s="5"/>
    </row>
    <row r="139" spans="1:15" x14ac:dyDescent="0.2">
      <c r="A139" s="75" t="s">
        <v>935</v>
      </c>
      <c r="B139" s="75"/>
      <c r="C139" s="246"/>
      <c r="D139" s="75"/>
      <c r="E139" s="75"/>
      <c r="F139" s="232"/>
      <c r="G139" s="5"/>
      <c r="H139" s="174" t="s">
        <v>948</v>
      </c>
      <c r="I139" s="174"/>
      <c r="J139" s="174"/>
      <c r="K139" s="174"/>
      <c r="L139" s="5"/>
    </row>
    <row r="140" spans="1:15" x14ac:dyDescent="0.2">
      <c r="A140" s="75" t="s">
        <v>924</v>
      </c>
      <c r="B140" s="5"/>
      <c r="C140" s="75"/>
      <c r="D140" s="75" t="s">
        <v>476</v>
      </c>
      <c r="E140" s="5"/>
      <c r="F140" s="289">
        <v>41913</v>
      </c>
      <c r="G140" s="5"/>
      <c r="H140" s="174" t="s">
        <v>948</v>
      </c>
      <c r="I140" s="250"/>
      <c r="J140" s="250"/>
      <c r="K140" s="250"/>
      <c r="L140" s="5"/>
    </row>
    <row r="141" spans="1:15" x14ac:dyDescent="0.2">
      <c r="A141" s="75" t="s">
        <v>961</v>
      </c>
      <c r="B141" s="5"/>
      <c r="C141" s="75"/>
      <c r="D141" s="75" t="s">
        <v>962</v>
      </c>
      <c r="E141" s="5"/>
      <c r="F141" s="290" t="s">
        <v>963</v>
      </c>
      <c r="G141" s="5"/>
      <c r="H141" s="174" t="s">
        <v>948</v>
      </c>
      <c r="I141" s="174"/>
      <c r="J141" s="174"/>
      <c r="K141" s="174"/>
      <c r="L141" s="5"/>
    </row>
    <row r="142" spans="1:15" x14ac:dyDescent="0.2">
      <c r="A142" s="75" t="s">
        <v>744</v>
      </c>
      <c r="B142" s="5"/>
      <c r="C142" s="75"/>
      <c r="D142" s="75" t="s">
        <v>960</v>
      </c>
      <c r="E142" s="5"/>
      <c r="F142" s="276"/>
      <c r="G142" s="250"/>
      <c r="H142" s="174" t="s">
        <v>980</v>
      </c>
      <c r="I142" s="250"/>
      <c r="J142" s="250"/>
      <c r="K142" s="250"/>
      <c r="L142" s="5"/>
    </row>
    <row r="143" spans="1:15" x14ac:dyDescent="0.2">
      <c r="A143" s="75" t="s">
        <v>938</v>
      </c>
      <c r="B143" s="5"/>
      <c r="C143" s="75"/>
      <c r="D143" s="75" t="s">
        <v>939</v>
      </c>
      <c r="E143" s="5"/>
      <c r="F143" s="213">
        <v>42019</v>
      </c>
      <c r="G143" s="5"/>
      <c r="H143" s="174" t="s">
        <v>975</v>
      </c>
      <c r="I143" s="250"/>
      <c r="J143" s="250"/>
      <c r="K143" s="250"/>
      <c r="L143" s="250"/>
    </row>
    <row r="144" spans="1:15" x14ac:dyDescent="0.2">
      <c r="A144" s="284" t="s">
        <v>945</v>
      </c>
      <c r="B144" s="5"/>
      <c r="C144" s="75"/>
      <c r="D144" s="75" t="s">
        <v>476</v>
      </c>
      <c r="E144" s="5"/>
      <c r="F144" s="285" t="s">
        <v>941</v>
      </c>
      <c r="G144" s="5"/>
      <c r="H144" s="174" t="s">
        <v>1014</v>
      </c>
      <c r="I144" s="174"/>
      <c r="J144" s="174"/>
      <c r="K144" s="174"/>
      <c r="L144" s="5"/>
    </row>
    <row r="145" spans="1:12" x14ac:dyDescent="0.2">
      <c r="A145" s="284" t="s">
        <v>942</v>
      </c>
      <c r="B145" s="5"/>
      <c r="C145" s="75"/>
      <c r="D145" s="75" t="s">
        <v>939</v>
      </c>
      <c r="E145" s="5"/>
      <c r="F145" s="285" t="s">
        <v>941</v>
      </c>
      <c r="G145" s="5"/>
      <c r="H145" s="174" t="s">
        <v>1014</v>
      </c>
      <c r="I145" s="174"/>
      <c r="J145" s="174"/>
      <c r="K145" s="174"/>
      <c r="L145" s="5"/>
    </row>
    <row r="146" spans="1:12" x14ac:dyDescent="0.2">
      <c r="A146" s="266" t="s">
        <v>946</v>
      </c>
      <c r="B146" s="262"/>
      <c r="C146" s="262"/>
      <c r="D146" s="266" t="s">
        <v>476</v>
      </c>
      <c r="E146" s="262"/>
      <c r="F146" s="265">
        <v>42064</v>
      </c>
      <c r="G146" s="5"/>
      <c r="H146" s="174" t="s">
        <v>1014</v>
      </c>
      <c r="I146" s="250"/>
      <c r="J146" s="250"/>
      <c r="K146" s="250"/>
      <c r="L146" s="250"/>
    </row>
    <row r="147" spans="1:12" x14ac:dyDescent="0.2">
      <c r="A147" s="266" t="s">
        <v>943</v>
      </c>
      <c r="B147" s="262"/>
      <c r="C147" s="262"/>
      <c r="D147" s="266" t="s">
        <v>476</v>
      </c>
      <c r="E147" s="262"/>
      <c r="F147" s="286" t="s">
        <v>944</v>
      </c>
      <c r="G147" s="5"/>
      <c r="H147" s="174" t="s">
        <v>1028</v>
      </c>
      <c r="I147" s="250"/>
      <c r="J147" s="250"/>
      <c r="K147" s="250"/>
      <c r="L147" s="250"/>
    </row>
    <row r="148" spans="1:12" x14ac:dyDescent="0.2">
      <c r="A148" s="284" t="s">
        <v>181</v>
      </c>
      <c r="B148" s="311"/>
      <c r="C148" s="262"/>
      <c r="D148" s="5" t="s">
        <v>824</v>
      </c>
      <c r="E148" s="262"/>
      <c r="F148" s="286" t="s">
        <v>1076</v>
      </c>
      <c r="G148" s="5"/>
      <c r="H148" s="174" t="s">
        <v>1077</v>
      </c>
      <c r="I148" s="250"/>
      <c r="J148" s="250"/>
      <c r="K148" s="250"/>
      <c r="L148" s="250"/>
    </row>
    <row r="149" spans="1:12" x14ac:dyDescent="0.2">
      <c r="A149" s="284" t="s">
        <v>38</v>
      </c>
      <c r="B149" s="311"/>
      <c r="C149" s="262"/>
      <c r="D149" s="5" t="s">
        <v>824</v>
      </c>
      <c r="E149" s="262"/>
      <c r="F149" s="286" t="s">
        <v>1061</v>
      </c>
      <c r="G149" s="174"/>
      <c r="H149" s="174" t="s">
        <v>1104</v>
      </c>
      <c r="I149" s="174"/>
      <c r="J149" s="174"/>
      <c r="K149" s="174"/>
      <c r="L149" s="174"/>
    </row>
    <row r="150" spans="1:12" x14ac:dyDescent="0.2">
      <c r="A150" s="99" t="s">
        <v>533</v>
      </c>
      <c r="B150" s="311"/>
      <c r="C150" s="262"/>
      <c r="D150" s="266" t="s">
        <v>476</v>
      </c>
      <c r="E150" s="262"/>
      <c r="F150" s="286" t="s">
        <v>1127</v>
      </c>
      <c r="G150" s="250"/>
      <c r="H150" s="174" t="s">
        <v>1126</v>
      </c>
      <c r="I150" s="250"/>
      <c r="J150" s="250"/>
      <c r="K150" s="250"/>
      <c r="L150" s="250"/>
    </row>
    <row r="151" spans="1:12" s="370" customFormat="1" ht="15" x14ac:dyDescent="0.25">
      <c r="A151" s="412" t="s">
        <v>1319</v>
      </c>
      <c r="B151" s="413"/>
      <c r="C151" s="413"/>
      <c r="D151" s="413" t="s">
        <v>1320</v>
      </c>
      <c r="E151" s="413"/>
      <c r="F151" s="414"/>
      <c r="G151" s="250"/>
      <c r="H151" s="174"/>
      <c r="I151" s="250"/>
      <c r="J151" s="250"/>
      <c r="K151" s="250"/>
      <c r="L151" s="250"/>
    </row>
    <row r="152" spans="1:12" x14ac:dyDescent="0.2">
      <c r="A152" s="390" t="s">
        <v>1172</v>
      </c>
      <c r="B152" s="379"/>
      <c r="C152" s="378"/>
      <c r="D152" s="5" t="s">
        <v>1173</v>
      </c>
      <c r="E152" s="378"/>
      <c r="F152" s="286"/>
      <c r="G152" s="5"/>
      <c r="H152" s="174"/>
      <c r="I152" s="250"/>
      <c r="J152" s="250"/>
      <c r="K152" s="250"/>
      <c r="L152" s="250"/>
    </row>
    <row r="153" spans="1:12" x14ac:dyDescent="0.2">
      <c r="A153" s="5" t="s">
        <v>709</v>
      </c>
      <c r="B153" s="5"/>
      <c r="C153" s="5"/>
      <c r="D153" s="5" t="s">
        <v>824</v>
      </c>
      <c r="E153" s="5"/>
      <c r="F153" s="276"/>
      <c r="G153" s="5"/>
      <c r="H153" s="5"/>
      <c r="I153" s="5"/>
      <c r="J153" s="5"/>
      <c r="K153" s="5"/>
      <c r="L153" s="5"/>
    </row>
    <row r="154" spans="1:12" x14ac:dyDescent="0.2">
      <c r="A154" s="5" t="s">
        <v>710</v>
      </c>
      <c r="B154" s="5"/>
      <c r="C154" s="5"/>
      <c r="D154" s="5" t="s">
        <v>912</v>
      </c>
      <c r="E154" s="5"/>
      <c r="F154" s="232"/>
    </row>
    <row r="155" spans="1:12" x14ac:dyDescent="0.2">
      <c r="A155" s="75" t="s">
        <v>711</v>
      </c>
      <c r="B155" s="5"/>
      <c r="C155" s="75"/>
      <c r="D155" s="75" t="s">
        <v>476</v>
      </c>
      <c r="E155" s="5"/>
      <c r="F155" s="232"/>
    </row>
    <row r="156" spans="1:12" x14ac:dyDescent="0.2">
      <c r="A156" s="75" t="s">
        <v>712</v>
      </c>
      <c r="B156" s="5"/>
      <c r="C156" s="75"/>
      <c r="D156" s="75" t="s">
        <v>824</v>
      </c>
      <c r="E156" s="5"/>
      <c r="F156" s="232"/>
    </row>
    <row r="157" spans="1:12" ht="15" x14ac:dyDescent="0.25">
      <c r="A157" s="218" t="s">
        <v>1214</v>
      </c>
      <c r="B157" s="5"/>
      <c r="C157" s="5"/>
      <c r="D157" s="5"/>
      <c r="E157" s="5"/>
      <c r="F157" s="232" t="s">
        <v>1215</v>
      </c>
      <c r="G157" s="5"/>
      <c r="H157" s="5"/>
      <c r="I157" s="5"/>
    </row>
    <row r="158" spans="1:12" ht="15" x14ac:dyDescent="0.25">
      <c r="A158" s="218" t="s">
        <v>1216</v>
      </c>
      <c r="B158" s="5"/>
      <c r="C158" s="5"/>
      <c r="D158" s="5"/>
      <c r="E158" s="5"/>
      <c r="F158" s="232" t="s">
        <v>1215</v>
      </c>
      <c r="G158" s="5"/>
      <c r="H158" s="5"/>
      <c r="I158" s="5"/>
    </row>
  </sheetData>
  <phoneticPr fontId="2" type="noConversion"/>
  <printOptions gridLines="1"/>
  <pageMargins left="0.75" right="0.75" top="0.5" bottom="0.5" header="0.5" footer="0.5"/>
  <pageSetup paperSize="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0"/>
  <sheetViews>
    <sheetView topLeftCell="A32" workbookViewId="0">
      <selection activeCell="D47" sqref="D47"/>
    </sheetView>
  </sheetViews>
  <sheetFormatPr defaultRowHeight="12.75" x14ac:dyDescent="0.2"/>
  <cols>
    <col min="1" max="1" width="5.5703125" customWidth="1"/>
    <col min="2" max="2" width="14.28515625" customWidth="1"/>
    <col min="3" max="3" width="10.140625" customWidth="1"/>
    <col min="4" max="4" width="7" customWidth="1"/>
    <col min="5" max="5" width="7.28515625" customWidth="1"/>
    <col min="6" max="6" width="10.85546875" customWidth="1"/>
    <col min="7" max="7" width="12.5703125" customWidth="1"/>
    <col min="8" max="8" width="5.28515625" customWidth="1"/>
    <col min="9" max="9" width="4.42578125" customWidth="1"/>
    <col min="11" max="11" width="4.85546875" customWidth="1"/>
    <col min="12" max="12" width="12.42578125" customWidth="1"/>
    <col min="13" max="13" width="15.140625" customWidth="1"/>
    <col min="14" max="14" width="15.5703125" customWidth="1"/>
    <col min="15" max="15" width="14.140625" customWidth="1"/>
    <col min="16" max="16" width="24.85546875" customWidth="1"/>
  </cols>
  <sheetData>
    <row r="1" spans="1:19" s="30" customFormat="1" ht="62.25" customHeight="1" x14ac:dyDescent="0.2">
      <c r="A1" s="28" t="s">
        <v>0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349</v>
      </c>
      <c r="G1" s="27" t="s">
        <v>464</v>
      </c>
      <c r="H1" s="82" t="s">
        <v>5</v>
      </c>
      <c r="I1" s="83" t="s">
        <v>6</v>
      </c>
      <c r="J1" s="33" t="s">
        <v>7</v>
      </c>
      <c r="K1" s="84" t="s">
        <v>8</v>
      </c>
      <c r="L1" s="33" t="s">
        <v>333</v>
      </c>
      <c r="M1" s="3" t="s">
        <v>291</v>
      </c>
      <c r="N1" s="3" t="s">
        <v>387</v>
      </c>
      <c r="O1" s="2" t="s">
        <v>292</v>
      </c>
      <c r="P1" s="29" t="s">
        <v>290</v>
      </c>
    </row>
    <row r="2" spans="1:19" ht="39" customHeight="1" x14ac:dyDescent="0.2">
      <c r="A2" s="1" t="s">
        <v>10</v>
      </c>
      <c r="B2" s="1" t="s">
        <v>19</v>
      </c>
      <c r="C2" s="1" t="s">
        <v>20</v>
      </c>
      <c r="D2" s="1">
        <v>726</v>
      </c>
      <c r="E2" s="1">
        <v>42255</v>
      </c>
      <c r="F2" s="37" t="s">
        <v>351</v>
      </c>
      <c r="G2" s="1" t="s">
        <v>17</v>
      </c>
      <c r="H2" s="1" t="s">
        <v>11</v>
      </c>
      <c r="I2" s="1" t="s">
        <v>13</v>
      </c>
      <c r="J2" s="1" t="s">
        <v>21</v>
      </c>
      <c r="K2" s="1" t="s">
        <v>18</v>
      </c>
      <c r="L2" s="1" t="s">
        <v>478</v>
      </c>
      <c r="M2" s="20">
        <v>39016</v>
      </c>
      <c r="N2" s="85"/>
      <c r="O2" s="13"/>
      <c r="P2" s="6" t="s">
        <v>405</v>
      </c>
    </row>
    <row r="3" spans="1:19" ht="29.25" customHeight="1" x14ac:dyDescent="0.2">
      <c r="A3" s="1" t="s">
        <v>10</v>
      </c>
      <c r="B3" s="1" t="s">
        <v>117</v>
      </c>
      <c r="C3" s="1" t="s">
        <v>118</v>
      </c>
      <c r="D3" s="1" t="s">
        <v>9</v>
      </c>
      <c r="E3" s="1" t="s">
        <v>9</v>
      </c>
      <c r="F3" s="37" t="s">
        <v>351</v>
      </c>
      <c r="G3" s="1" t="s">
        <v>62</v>
      </c>
      <c r="H3" s="1" t="s">
        <v>11</v>
      </c>
      <c r="I3" s="1" t="s">
        <v>13</v>
      </c>
      <c r="J3" s="31" t="s">
        <v>119</v>
      </c>
      <c r="K3" s="32" t="s">
        <v>63</v>
      </c>
      <c r="L3" s="93" t="s">
        <v>476</v>
      </c>
      <c r="M3" s="92">
        <v>37085</v>
      </c>
      <c r="N3" s="91"/>
      <c r="O3" s="92">
        <v>39447</v>
      </c>
      <c r="P3" s="93" t="s">
        <v>420</v>
      </c>
    </row>
    <row r="4" spans="1:19" ht="25.5" x14ac:dyDescent="0.2">
      <c r="A4" s="1" t="s">
        <v>10</v>
      </c>
      <c r="B4" s="1" t="s">
        <v>263</v>
      </c>
      <c r="C4" s="1" t="s">
        <v>264</v>
      </c>
      <c r="D4" s="1" t="s">
        <v>9</v>
      </c>
      <c r="E4" s="57" t="s">
        <v>301</v>
      </c>
      <c r="F4" s="58" t="s">
        <v>352</v>
      </c>
      <c r="G4" s="1" t="s">
        <v>256</v>
      </c>
      <c r="H4" s="1" t="s">
        <v>11</v>
      </c>
      <c r="I4" s="1" t="s">
        <v>13</v>
      </c>
      <c r="J4" s="1" t="s">
        <v>265</v>
      </c>
      <c r="K4" s="1" t="s">
        <v>255</v>
      </c>
      <c r="L4" s="1" t="s">
        <v>477</v>
      </c>
      <c r="M4" s="124">
        <v>39003</v>
      </c>
      <c r="N4" s="124"/>
      <c r="O4" s="92"/>
      <c r="P4" s="92" t="s">
        <v>424</v>
      </c>
    </row>
    <row r="5" spans="1:19" ht="25.5" customHeight="1" x14ac:dyDescent="0.2">
      <c r="A5" s="93" t="s">
        <v>10</v>
      </c>
      <c r="B5" s="93" t="s">
        <v>280</v>
      </c>
      <c r="C5" s="93" t="s">
        <v>281</v>
      </c>
      <c r="D5" s="93" t="s">
        <v>9</v>
      </c>
      <c r="E5" s="156" t="s">
        <v>302</v>
      </c>
      <c r="F5" s="157" t="s">
        <v>350</v>
      </c>
      <c r="G5" s="93" t="s">
        <v>17</v>
      </c>
      <c r="H5" s="93" t="s">
        <v>11</v>
      </c>
      <c r="I5" s="93" t="s">
        <v>13</v>
      </c>
      <c r="J5" s="93" t="s">
        <v>282</v>
      </c>
      <c r="K5" s="93" t="s">
        <v>255</v>
      </c>
      <c r="L5" s="93" t="s">
        <v>254</v>
      </c>
      <c r="M5" s="124" t="s">
        <v>300</v>
      </c>
      <c r="N5" s="125" t="s">
        <v>300</v>
      </c>
      <c r="O5" s="92" t="s">
        <v>300</v>
      </c>
      <c r="P5" s="93" t="s">
        <v>479</v>
      </c>
    </row>
    <row r="6" spans="1:19" ht="30" customHeight="1" x14ac:dyDescent="0.2">
      <c r="A6" s="93" t="s">
        <v>10</v>
      </c>
      <c r="B6" s="93" t="s">
        <v>126</v>
      </c>
      <c r="C6" s="93" t="s">
        <v>127</v>
      </c>
      <c r="D6" s="93" t="s">
        <v>9</v>
      </c>
      <c r="E6" s="93" t="s">
        <v>9</v>
      </c>
      <c r="F6" s="96" t="s">
        <v>352</v>
      </c>
      <c r="G6" s="93" t="s">
        <v>62</v>
      </c>
      <c r="H6" s="93" t="s">
        <v>11</v>
      </c>
      <c r="I6" s="93" t="s">
        <v>13</v>
      </c>
      <c r="J6" s="93" t="s">
        <v>128</v>
      </c>
      <c r="K6" s="93" t="s">
        <v>63</v>
      </c>
      <c r="L6" s="93" t="s">
        <v>476</v>
      </c>
      <c r="M6" s="124" t="s">
        <v>475</v>
      </c>
      <c r="N6" s="125"/>
      <c r="O6" s="92" t="s">
        <v>300</v>
      </c>
      <c r="P6" s="94" t="s">
        <v>474</v>
      </c>
    </row>
    <row r="7" spans="1:19" ht="27" customHeight="1" x14ac:dyDescent="0.2">
      <c r="A7" s="189" t="s">
        <v>10</v>
      </c>
      <c r="B7" s="189" t="s">
        <v>222</v>
      </c>
      <c r="C7" s="189" t="s">
        <v>223</v>
      </c>
      <c r="D7" s="196" t="s">
        <v>12</v>
      </c>
      <c r="E7" s="193">
        <v>20202</v>
      </c>
      <c r="F7" s="190" t="s">
        <v>351</v>
      </c>
      <c r="G7" s="189" t="s">
        <v>154</v>
      </c>
      <c r="H7" s="189" t="s">
        <v>11</v>
      </c>
      <c r="I7" s="189" t="s">
        <v>13</v>
      </c>
      <c r="J7" s="189" t="s">
        <v>224</v>
      </c>
      <c r="K7" s="189" t="s">
        <v>185</v>
      </c>
      <c r="L7" s="189" t="s">
        <v>154</v>
      </c>
      <c r="M7" s="180">
        <v>39769</v>
      </c>
      <c r="N7" s="181" t="s">
        <v>388</v>
      </c>
      <c r="O7" s="180" t="s">
        <v>300</v>
      </c>
      <c r="P7" s="94" t="s">
        <v>632</v>
      </c>
    </row>
    <row r="8" spans="1:19" ht="27.75" customHeight="1" x14ac:dyDescent="0.2">
      <c r="A8" s="1" t="s">
        <v>10</v>
      </c>
      <c r="B8" s="1" t="s">
        <v>76</v>
      </c>
      <c r="C8" s="1" t="s">
        <v>77</v>
      </c>
      <c r="D8" s="1" t="s">
        <v>12</v>
      </c>
      <c r="E8" s="163">
        <v>21367</v>
      </c>
      <c r="F8" s="37" t="s">
        <v>351</v>
      </c>
      <c r="G8" s="1" t="s">
        <v>62</v>
      </c>
      <c r="H8" s="1" t="s">
        <v>11</v>
      </c>
      <c r="I8" s="1" t="s">
        <v>13</v>
      </c>
      <c r="J8" s="1" t="s">
        <v>78</v>
      </c>
      <c r="K8" s="1" t="s">
        <v>63</v>
      </c>
      <c r="L8" s="1"/>
      <c r="M8" s="92">
        <v>39861</v>
      </c>
      <c r="N8" s="87" t="s">
        <v>388</v>
      </c>
      <c r="O8" s="92">
        <v>40575</v>
      </c>
      <c r="P8" s="93" t="s">
        <v>645</v>
      </c>
    </row>
    <row r="9" spans="1:19" ht="25.5" x14ac:dyDescent="0.2">
      <c r="A9" s="93" t="s">
        <v>10</v>
      </c>
      <c r="B9" s="93" t="s">
        <v>67</v>
      </c>
      <c r="C9" s="93" t="s">
        <v>68</v>
      </c>
      <c r="D9" s="93" t="s">
        <v>556</v>
      </c>
      <c r="E9" s="96">
        <v>21058</v>
      </c>
      <c r="F9" s="96" t="s">
        <v>352</v>
      </c>
      <c r="G9" s="93" t="s">
        <v>62</v>
      </c>
      <c r="H9" s="93" t="s">
        <v>11</v>
      </c>
      <c r="I9" s="93" t="s">
        <v>13</v>
      </c>
      <c r="J9" s="93" t="s">
        <v>69</v>
      </c>
      <c r="K9" s="93" t="s">
        <v>63</v>
      </c>
      <c r="L9" s="93"/>
      <c r="M9" s="180">
        <v>39903</v>
      </c>
      <c r="N9" s="181" t="s">
        <v>388</v>
      </c>
      <c r="O9" s="180">
        <v>40603</v>
      </c>
      <c r="P9" s="94" t="s">
        <v>671</v>
      </c>
    </row>
    <row r="10" spans="1:19" ht="25.5" x14ac:dyDescent="0.2">
      <c r="A10" s="93" t="s">
        <v>10</v>
      </c>
      <c r="B10" s="93" t="s">
        <v>85</v>
      </c>
      <c r="C10" s="93" t="s">
        <v>86</v>
      </c>
      <c r="D10" s="93" t="s">
        <v>554</v>
      </c>
      <c r="E10" s="150" t="s">
        <v>489</v>
      </c>
      <c r="F10" s="96" t="s">
        <v>352</v>
      </c>
      <c r="G10" s="93" t="s">
        <v>62</v>
      </c>
      <c r="H10" s="93" t="s">
        <v>11</v>
      </c>
      <c r="I10" s="93" t="s">
        <v>13</v>
      </c>
      <c r="J10" s="93" t="s">
        <v>87</v>
      </c>
      <c r="K10" s="93" t="s">
        <v>63</v>
      </c>
      <c r="L10" s="93"/>
      <c r="M10" s="180">
        <v>39588</v>
      </c>
      <c r="N10" s="179" t="s">
        <v>388</v>
      </c>
      <c r="O10" s="180">
        <v>40299</v>
      </c>
      <c r="P10" s="94" t="s">
        <v>672</v>
      </c>
    </row>
    <row r="11" spans="1:19" ht="25.5" x14ac:dyDescent="0.2">
      <c r="A11" s="93" t="s">
        <v>10</v>
      </c>
      <c r="B11" s="93" t="s">
        <v>102</v>
      </c>
      <c r="C11" s="93" t="s">
        <v>103</v>
      </c>
      <c r="D11" s="93" t="s">
        <v>554</v>
      </c>
      <c r="E11" s="150" t="s">
        <v>487</v>
      </c>
      <c r="F11" s="96" t="s">
        <v>352</v>
      </c>
      <c r="G11" s="93" t="s">
        <v>62</v>
      </c>
      <c r="H11" s="93" t="s">
        <v>11</v>
      </c>
      <c r="I11" s="93" t="s">
        <v>13</v>
      </c>
      <c r="J11" s="93" t="s">
        <v>104</v>
      </c>
      <c r="K11" s="93" t="s">
        <v>63</v>
      </c>
      <c r="L11" s="93"/>
      <c r="M11" s="195">
        <v>40501</v>
      </c>
      <c r="N11" s="179" t="s">
        <v>388</v>
      </c>
      <c r="O11" s="180">
        <v>41214</v>
      </c>
      <c r="P11" s="182" t="s">
        <v>713</v>
      </c>
    </row>
    <row r="12" spans="1:19" ht="51" x14ac:dyDescent="0.2">
      <c r="A12" s="297" t="s">
        <v>10</v>
      </c>
      <c r="B12" s="297" t="s">
        <v>47</v>
      </c>
      <c r="C12" s="297" t="s">
        <v>48</v>
      </c>
      <c r="D12" s="297" t="s">
        <v>158</v>
      </c>
      <c r="E12" s="297">
        <v>21297</v>
      </c>
      <c r="F12" s="298" t="s">
        <v>350</v>
      </c>
      <c r="G12" s="297" t="s">
        <v>46</v>
      </c>
      <c r="H12" s="297" t="s">
        <v>11</v>
      </c>
      <c r="I12" s="297" t="s">
        <v>13</v>
      </c>
      <c r="J12" s="297" t="s">
        <v>49</v>
      </c>
      <c r="K12" s="297" t="s">
        <v>18</v>
      </c>
      <c r="L12" s="297" t="s">
        <v>214</v>
      </c>
      <c r="M12" s="185" t="s">
        <v>300</v>
      </c>
      <c r="N12" s="188" t="s">
        <v>300</v>
      </c>
      <c r="O12" s="208" t="s">
        <v>300</v>
      </c>
      <c r="P12" s="297" t="s">
        <v>769</v>
      </c>
      <c r="Q12" s="174" t="s">
        <v>1013</v>
      </c>
      <c r="R12" s="174"/>
      <c r="S12" s="174"/>
    </row>
    <row r="13" spans="1:19" ht="25.5" x14ac:dyDescent="0.2">
      <c r="A13" s="189" t="s">
        <v>10</v>
      </c>
      <c r="B13" s="189" t="s">
        <v>205</v>
      </c>
      <c r="C13" s="189" t="s">
        <v>206</v>
      </c>
      <c r="D13" s="189" t="s">
        <v>9</v>
      </c>
      <c r="E13" s="193">
        <v>21104</v>
      </c>
      <c r="F13" s="190" t="s">
        <v>352</v>
      </c>
      <c r="G13" s="189" t="s">
        <v>154</v>
      </c>
      <c r="H13" s="189" t="s">
        <v>11</v>
      </c>
      <c r="I13" s="189" t="s">
        <v>13</v>
      </c>
      <c r="J13" s="189" t="s">
        <v>207</v>
      </c>
      <c r="K13" s="189" t="s">
        <v>185</v>
      </c>
      <c r="L13" s="189"/>
      <c r="M13" s="92">
        <v>40948</v>
      </c>
      <c r="N13" s="87" t="s">
        <v>388</v>
      </c>
      <c r="O13" s="92">
        <v>41671</v>
      </c>
      <c r="P13" s="240" t="s">
        <v>726</v>
      </c>
    </row>
    <row r="14" spans="1:19" ht="25.5" x14ac:dyDescent="0.2">
      <c r="A14" s="93" t="s">
        <v>10</v>
      </c>
      <c r="B14" s="93" t="s">
        <v>96</v>
      </c>
      <c r="C14" s="93" t="s">
        <v>97</v>
      </c>
      <c r="D14" s="93" t="s">
        <v>556</v>
      </c>
      <c r="E14" s="142">
        <v>21105</v>
      </c>
      <c r="F14" s="96" t="s">
        <v>352</v>
      </c>
      <c r="G14" s="93" t="s">
        <v>62</v>
      </c>
      <c r="H14" s="93" t="s">
        <v>11</v>
      </c>
      <c r="I14" s="93" t="s">
        <v>13</v>
      </c>
      <c r="J14" s="93" t="s">
        <v>98</v>
      </c>
      <c r="K14" s="93" t="s">
        <v>63</v>
      </c>
      <c r="L14" s="93"/>
      <c r="M14" s="124">
        <v>40954</v>
      </c>
      <c r="N14" s="125" t="s">
        <v>388</v>
      </c>
      <c r="O14" s="92">
        <v>41671</v>
      </c>
      <c r="P14" s="94" t="s">
        <v>727</v>
      </c>
    </row>
    <row r="15" spans="1:19" ht="51.75" customHeight="1" x14ac:dyDescent="0.2">
      <c r="A15" s="189" t="s">
        <v>10</v>
      </c>
      <c r="B15" s="189" t="s">
        <v>257</v>
      </c>
      <c r="C15" s="189" t="s">
        <v>258</v>
      </c>
      <c r="D15" s="189" t="s">
        <v>9</v>
      </c>
      <c r="E15" s="196">
        <v>21406</v>
      </c>
      <c r="F15" s="190" t="s">
        <v>352</v>
      </c>
      <c r="G15" s="189" t="s">
        <v>256</v>
      </c>
      <c r="H15" s="189" t="s">
        <v>11</v>
      </c>
      <c r="I15" s="189" t="s">
        <v>13</v>
      </c>
      <c r="J15" s="189" t="s">
        <v>259</v>
      </c>
      <c r="K15" s="189" t="s">
        <v>255</v>
      </c>
      <c r="L15" s="189"/>
      <c r="M15" s="92" t="s">
        <v>872</v>
      </c>
      <c r="N15" s="125" t="s">
        <v>535</v>
      </c>
      <c r="O15" s="92">
        <v>41760</v>
      </c>
      <c r="P15" s="229" t="s">
        <v>781</v>
      </c>
    </row>
    <row r="16" spans="1:19" ht="38.25" x14ac:dyDescent="0.2">
      <c r="A16" s="93" t="s">
        <v>10</v>
      </c>
      <c r="B16" s="93" t="s">
        <v>297</v>
      </c>
      <c r="C16" s="93" t="s">
        <v>298</v>
      </c>
      <c r="D16" s="98"/>
      <c r="E16" s="255"/>
      <c r="F16" s="142" t="s">
        <v>352</v>
      </c>
      <c r="G16" s="93" t="s">
        <v>256</v>
      </c>
      <c r="H16" s="93" t="s">
        <v>11</v>
      </c>
      <c r="I16" s="93" t="s">
        <v>299</v>
      </c>
      <c r="J16" s="98"/>
      <c r="K16" s="93" t="s">
        <v>255</v>
      </c>
      <c r="L16" s="93"/>
      <c r="M16" s="92" t="s">
        <v>813</v>
      </c>
      <c r="N16" s="125" t="s">
        <v>388</v>
      </c>
      <c r="O16" s="100">
        <v>41365</v>
      </c>
      <c r="P16" s="94" t="s">
        <v>812</v>
      </c>
    </row>
    <row r="17" spans="1:16" ht="25.5" x14ac:dyDescent="0.2">
      <c r="A17" s="93" t="s">
        <v>10</v>
      </c>
      <c r="B17" s="93" t="s">
        <v>241</v>
      </c>
      <c r="C17" s="93" t="s">
        <v>242</v>
      </c>
      <c r="D17" s="93" t="s">
        <v>9</v>
      </c>
      <c r="E17" s="98">
        <v>21351</v>
      </c>
      <c r="F17" s="96" t="s">
        <v>352</v>
      </c>
      <c r="G17" s="93" t="s">
        <v>154</v>
      </c>
      <c r="H17" s="93" t="s">
        <v>11</v>
      </c>
      <c r="I17" s="93" t="s">
        <v>13</v>
      </c>
      <c r="J17" s="93" t="s">
        <v>243</v>
      </c>
      <c r="K17" s="93" t="s">
        <v>185</v>
      </c>
      <c r="L17" s="93"/>
      <c r="M17" s="92">
        <v>41016</v>
      </c>
      <c r="N17" s="126" t="s">
        <v>388</v>
      </c>
      <c r="O17" s="92">
        <v>41730</v>
      </c>
      <c r="P17" s="240" t="s">
        <v>811</v>
      </c>
    </row>
    <row r="18" spans="1:16" ht="39" customHeight="1" x14ac:dyDescent="0.2">
      <c r="A18" s="93" t="s">
        <v>10</v>
      </c>
      <c r="B18" s="93" t="s">
        <v>50</v>
      </c>
      <c r="C18" s="93" t="s">
        <v>51</v>
      </c>
      <c r="D18" s="93" t="s">
        <v>556</v>
      </c>
      <c r="E18" s="93">
        <v>21235</v>
      </c>
      <c r="F18" s="96" t="s">
        <v>352</v>
      </c>
      <c r="G18" s="93" t="s">
        <v>46</v>
      </c>
      <c r="H18" s="93" t="s">
        <v>11</v>
      </c>
      <c r="I18" s="93" t="s">
        <v>13</v>
      </c>
      <c r="J18" s="93" t="s">
        <v>52</v>
      </c>
      <c r="K18" s="93" t="s">
        <v>18</v>
      </c>
      <c r="L18" s="93"/>
      <c r="M18" s="92" t="s">
        <v>825</v>
      </c>
      <c r="N18" s="87" t="s">
        <v>388</v>
      </c>
      <c r="O18" s="124">
        <v>41365</v>
      </c>
      <c r="P18" s="93" t="s">
        <v>848</v>
      </c>
    </row>
    <row r="19" spans="1:16" ht="29.25" customHeight="1" x14ac:dyDescent="0.2">
      <c r="A19" s="93" t="s">
        <v>10</v>
      </c>
      <c r="B19" s="93" t="s">
        <v>123</v>
      </c>
      <c r="C19" s="93" t="s">
        <v>124</v>
      </c>
      <c r="D19" s="93" t="s">
        <v>556</v>
      </c>
      <c r="E19" s="142">
        <v>21110</v>
      </c>
      <c r="F19" s="96" t="s">
        <v>352</v>
      </c>
      <c r="G19" s="93" t="s">
        <v>62</v>
      </c>
      <c r="H19" s="93" t="s">
        <v>11</v>
      </c>
      <c r="I19" s="93" t="s">
        <v>13</v>
      </c>
      <c r="J19" s="93" t="s">
        <v>125</v>
      </c>
      <c r="K19" s="93" t="s">
        <v>63</v>
      </c>
      <c r="L19" s="93"/>
      <c r="M19" s="92">
        <v>40981</v>
      </c>
      <c r="N19" s="125" t="s">
        <v>388</v>
      </c>
      <c r="O19" s="92">
        <v>41699</v>
      </c>
      <c r="P19" s="94" t="s">
        <v>834</v>
      </c>
    </row>
    <row r="20" spans="1:16" ht="63.75" x14ac:dyDescent="0.2">
      <c r="A20" s="93" t="s">
        <v>10</v>
      </c>
      <c r="B20" s="93" t="s">
        <v>443</v>
      </c>
      <c r="C20" s="93" t="s">
        <v>444</v>
      </c>
      <c r="D20" s="93" t="s">
        <v>455</v>
      </c>
      <c r="E20" s="142">
        <v>21427</v>
      </c>
      <c r="F20" s="96" t="s">
        <v>352</v>
      </c>
      <c r="G20" s="93" t="s">
        <v>62</v>
      </c>
      <c r="H20" s="93" t="s">
        <v>11</v>
      </c>
      <c r="I20" s="93" t="s">
        <v>13</v>
      </c>
      <c r="J20" s="93" t="s">
        <v>565</v>
      </c>
      <c r="K20" s="93" t="s">
        <v>63</v>
      </c>
      <c r="L20" s="98" t="s">
        <v>442</v>
      </c>
      <c r="M20" s="100" t="s">
        <v>831</v>
      </c>
      <c r="N20" s="126" t="s">
        <v>388</v>
      </c>
      <c r="O20" s="92">
        <v>41334</v>
      </c>
      <c r="P20" s="94" t="s">
        <v>832</v>
      </c>
    </row>
    <row r="21" spans="1:16" ht="25.5" x14ac:dyDescent="0.2">
      <c r="A21" s="93" t="s">
        <v>10</v>
      </c>
      <c r="B21" s="93" t="s">
        <v>445</v>
      </c>
      <c r="C21" s="93" t="s">
        <v>446</v>
      </c>
      <c r="D21" s="93" t="s">
        <v>455</v>
      </c>
      <c r="E21" s="150" t="s">
        <v>499</v>
      </c>
      <c r="F21" s="96" t="s">
        <v>352</v>
      </c>
      <c r="G21" s="93" t="s">
        <v>62</v>
      </c>
      <c r="H21" s="93" t="s">
        <v>11</v>
      </c>
      <c r="I21" s="93" t="s">
        <v>13</v>
      </c>
      <c r="J21" s="93" t="s">
        <v>573</v>
      </c>
      <c r="K21" s="93" t="s">
        <v>63</v>
      </c>
      <c r="L21" s="98" t="s">
        <v>442</v>
      </c>
      <c r="M21" s="100">
        <v>40981</v>
      </c>
      <c r="N21" s="126" t="s">
        <v>388</v>
      </c>
      <c r="O21" s="92">
        <v>41699</v>
      </c>
      <c r="P21" s="94"/>
    </row>
    <row r="22" spans="1:16" ht="51" x14ac:dyDescent="0.2">
      <c r="A22" s="93" t="s">
        <v>10</v>
      </c>
      <c r="B22" s="93" t="s">
        <v>139</v>
      </c>
      <c r="C22" s="93" t="s">
        <v>140</v>
      </c>
      <c r="D22" s="93" t="s">
        <v>556</v>
      </c>
      <c r="E22" s="150" t="s">
        <v>498</v>
      </c>
      <c r="F22" s="96" t="s">
        <v>352</v>
      </c>
      <c r="G22" s="93" t="s">
        <v>62</v>
      </c>
      <c r="H22" s="93" t="s">
        <v>11</v>
      </c>
      <c r="I22" s="93" t="s">
        <v>13</v>
      </c>
      <c r="J22" s="93" t="s">
        <v>141</v>
      </c>
      <c r="K22" s="93" t="s">
        <v>63</v>
      </c>
      <c r="L22" s="93"/>
      <c r="M22" s="92" t="s">
        <v>910</v>
      </c>
      <c r="N22" s="125" t="s">
        <v>388</v>
      </c>
      <c r="O22" s="92">
        <v>41760</v>
      </c>
      <c r="P22" s="270" t="s">
        <v>833</v>
      </c>
    </row>
    <row r="23" spans="1:16" ht="63.75" x14ac:dyDescent="0.2">
      <c r="A23" s="189" t="s">
        <v>10</v>
      </c>
      <c r="B23" s="189" t="s">
        <v>90</v>
      </c>
      <c r="C23" s="189" t="s">
        <v>91</v>
      </c>
      <c r="D23" s="189" t="s">
        <v>9</v>
      </c>
      <c r="E23" s="189" t="s">
        <v>9</v>
      </c>
      <c r="F23" s="190" t="s">
        <v>352</v>
      </c>
      <c r="G23" s="189" t="s">
        <v>256</v>
      </c>
      <c r="H23" s="189" t="s">
        <v>11</v>
      </c>
      <c r="I23" s="189" t="s">
        <v>13</v>
      </c>
      <c r="J23" s="189" t="s">
        <v>92</v>
      </c>
      <c r="K23" s="189" t="s">
        <v>63</v>
      </c>
      <c r="L23" s="189" t="s">
        <v>336</v>
      </c>
      <c r="M23" s="279" t="s">
        <v>877</v>
      </c>
      <c r="N23" s="125" t="s">
        <v>388</v>
      </c>
      <c r="O23" s="92">
        <v>41821</v>
      </c>
      <c r="P23" s="141" t="s">
        <v>949</v>
      </c>
    </row>
    <row r="24" spans="1:16" ht="51" x14ac:dyDescent="0.2">
      <c r="A24" s="93" t="s">
        <v>10</v>
      </c>
      <c r="B24" s="93" t="s">
        <v>454</v>
      </c>
      <c r="C24" s="93" t="s">
        <v>455</v>
      </c>
      <c r="D24" s="93"/>
      <c r="E24" s="93"/>
      <c r="F24" s="96" t="s">
        <v>352</v>
      </c>
      <c r="G24" s="93" t="s">
        <v>256</v>
      </c>
      <c r="H24" s="93" t="s">
        <v>11</v>
      </c>
      <c r="I24" s="93" t="s">
        <v>13</v>
      </c>
      <c r="J24" s="93"/>
      <c r="K24" s="93" t="s">
        <v>255</v>
      </c>
      <c r="L24" s="189" t="s">
        <v>919</v>
      </c>
      <c r="M24" s="279" t="s">
        <v>911</v>
      </c>
      <c r="N24" s="295" t="s">
        <v>388</v>
      </c>
      <c r="O24" s="279">
        <v>41671</v>
      </c>
      <c r="P24" s="141" t="s">
        <v>931</v>
      </c>
    </row>
    <row r="25" spans="1:16" ht="17.25" customHeight="1" x14ac:dyDescent="0.2">
      <c r="A25" s="189" t="s">
        <v>10</v>
      </c>
      <c r="B25" s="189" t="s">
        <v>452</v>
      </c>
      <c r="C25" s="189" t="s">
        <v>453</v>
      </c>
      <c r="D25" s="189"/>
      <c r="E25" s="189"/>
      <c r="F25" s="190" t="s">
        <v>352</v>
      </c>
      <c r="G25" s="189" t="s">
        <v>256</v>
      </c>
      <c r="H25" s="189" t="s">
        <v>11</v>
      </c>
      <c r="I25" s="189" t="s">
        <v>13</v>
      </c>
      <c r="J25" s="189"/>
      <c r="K25" s="189" t="s">
        <v>63</v>
      </c>
      <c r="L25" s="193" t="s">
        <v>442</v>
      </c>
      <c r="M25" s="100">
        <v>41564</v>
      </c>
      <c r="N25" s="126" t="s">
        <v>388</v>
      </c>
      <c r="O25" s="92">
        <v>42278</v>
      </c>
      <c r="P25" s="141"/>
    </row>
    <row r="26" spans="1:16" ht="25.5" x14ac:dyDescent="0.2">
      <c r="A26" s="93" t="s">
        <v>10</v>
      </c>
      <c r="B26" s="93" t="s">
        <v>217</v>
      </c>
      <c r="C26" s="93" t="s">
        <v>218</v>
      </c>
      <c r="D26" s="93" t="s">
        <v>12</v>
      </c>
      <c r="E26" s="98">
        <v>20882</v>
      </c>
      <c r="F26" s="96" t="s">
        <v>351</v>
      </c>
      <c r="G26" s="93" t="s">
        <v>154</v>
      </c>
      <c r="H26" s="93" t="s">
        <v>11</v>
      </c>
      <c r="I26" s="93" t="s">
        <v>13</v>
      </c>
      <c r="J26" s="93" t="s">
        <v>219</v>
      </c>
      <c r="K26" s="93" t="s">
        <v>185</v>
      </c>
      <c r="L26" s="93"/>
      <c r="M26" s="100">
        <v>41709</v>
      </c>
      <c r="N26" s="126" t="s">
        <v>388</v>
      </c>
      <c r="O26" s="100">
        <v>42430</v>
      </c>
      <c r="P26" s="288"/>
    </row>
    <row r="27" spans="1:16" ht="51" x14ac:dyDescent="0.2">
      <c r="A27" s="189" t="s">
        <v>10</v>
      </c>
      <c r="B27" s="189" t="s">
        <v>53</v>
      </c>
      <c r="C27" s="189" t="s">
        <v>54</v>
      </c>
      <c r="D27" s="189">
        <v>7</v>
      </c>
      <c r="E27" s="189">
        <v>21430</v>
      </c>
      <c r="F27" s="190" t="s">
        <v>352</v>
      </c>
      <c r="G27" s="189" t="s">
        <v>46</v>
      </c>
      <c r="H27" s="189" t="s">
        <v>11</v>
      </c>
      <c r="I27" s="189" t="s">
        <v>13</v>
      </c>
      <c r="J27" s="189" t="s">
        <v>55</v>
      </c>
      <c r="K27" s="189" t="s">
        <v>18</v>
      </c>
      <c r="L27" s="189"/>
      <c r="M27" s="92" t="s">
        <v>969</v>
      </c>
      <c r="N27" s="87" t="s">
        <v>388</v>
      </c>
      <c r="O27" s="124">
        <v>42125</v>
      </c>
      <c r="P27" s="296" t="s">
        <v>978</v>
      </c>
    </row>
    <row r="28" spans="1:16" ht="51" x14ac:dyDescent="0.2">
      <c r="A28" s="93" t="s">
        <v>10</v>
      </c>
      <c r="B28" s="93" t="s">
        <v>437</v>
      </c>
      <c r="C28" s="93" t="s">
        <v>168</v>
      </c>
      <c r="D28" s="93" t="s">
        <v>556</v>
      </c>
      <c r="E28" s="151">
        <v>21108</v>
      </c>
      <c r="F28" s="96" t="s">
        <v>352</v>
      </c>
      <c r="G28" s="93" t="s">
        <v>62</v>
      </c>
      <c r="H28" s="93" t="s">
        <v>11</v>
      </c>
      <c r="I28" s="93" t="s">
        <v>13</v>
      </c>
      <c r="J28" s="93" t="s">
        <v>169</v>
      </c>
      <c r="K28" s="93" t="s">
        <v>63</v>
      </c>
      <c r="L28" s="93"/>
      <c r="M28" s="279" t="s">
        <v>974</v>
      </c>
      <c r="N28" s="280" t="s">
        <v>388</v>
      </c>
      <c r="O28" s="279">
        <v>42095</v>
      </c>
      <c r="P28" s="270" t="s">
        <v>979</v>
      </c>
    </row>
    <row r="29" spans="1:16" ht="51" x14ac:dyDescent="0.2">
      <c r="A29" s="93" t="s">
        <v>10</v>
      </c>
      <c r="B29" s="93" t="s">
        <v>584</v>
      </c>
      <c r="C29" s="93" t="s">
        <v>286</v>
      </c>
      <c r="D29" s="93" t="s">
        <v>556</v>
      </c>
      <c r="E29" s="142">
        <v>21200</v>
      </c>
      <c r="F29" s="96" t="s">
        <v>352</v>
      </c>
      <c r="G29" s="93" t="s">
        <v>62</v>
      </c>
      <c r="H29" s="93" t="s">
        <v>11</v>
      </c>
      <c r="I29" s="93" t="s">
        <v>13</v>
      </c>
      <c r="J29" s="93" t="s">
        <v>576</v>
      </c>
      <c r="K29" s="93" t="s">
        <v>63</v>
      </c>
      <c r="L29" s="93" t="s">
        <v>254</v>
      </c>
      <c r="M29" s="92" t="s">
        <v>972</v>
      </c>
      <c r="N29" s="125" t="s">
        <v>388</v>
      </c>
      <c r="O29" s="92">
        <v>42217</v>
      </c>
      <c r="P29" s="270" t="s">
        <v>940</v>
      </c>
    </row>
    <row r="30" spans="1:16" ht="51" x14ac:dyDescent="0.2">
      <c r="A30" s="189" t="s">
        <v>10</v>
      </c>
      <c r="B30" s="189" t="s">
        <v>56</v>
      </c>
      <c r="C30" s="189" t="s">
        <v>57</v>
      </c>
      <c r="D30" s="189">
        <v>7</v>
      </c>
      <c r="E30" s="189">
        <v>21391</v>
      </c>
      <c r="F30" s="190" t="s">
        <v>352</v>
      </c>
      <c r="G30" s="189" t="s">
        <v>46</v>
      </c>
      <c r="H30" s="189" t="s">
        <v>11</v>
      </c>
      <c r="I30" s="189" t="s">
        <v>13</v>
      </c>
      <c r="J30" s="189" t="s">
        <v>58</v>
      </c>
      <c r="K30" s="189" t="s">
        <v>18</v>
      </c>
      <c r="L30" s="189"/>
      <c r="M30" s="92" t="s">
        <v>970</v>
      </c>
      <c r="N30" s="87" t="s">
        <v>388</v>
      </c>
      <c r="O30" s="124">
        <v>42248</v>
      </c>
      <c r="P30" s="299" t="s">
        <v>940</v>
      </c>
    </row>
    <row r="31" spans="1:16" ht="76.5" x14ac:dyDescent="0.2">
      <c r="A31" s="93" t="s">
        <v>10</v>
      </c>
      <c r="B31" s="93" t="s">
        <v>151</v>
      </c>
      <c r="C31" s="93" t="s">
        <v>152</v>
      </c>
      <c r="D31" s="93" t="s">
        <v>127</v>
      </c>
      <c r="E31" s="151">
        <v>20748</v>
      </c>
      <c r="F31" s="96" t="s">
        <v>352</v>
      </c>
      <c r="G31" s="93" t="s">
        <v>62</v>
      </c>
      <c r="H31" s="93" t="s">
        <v>11</v>
      </c>
      <c r="I31" s="93" t="s">
        <v>13</v>
      </c>
      <c r="J31" s="93" t="s">
        <v>153</v>
      </c>
      <c r="K31" s="93" t="s">
        <v>63</v>
      </c>
      <c r="L31" s="93"/>
      <c r="M31" s="92" t="s">
        <v>973</v>
      </c>
      <c r="N31" s="125" t="s">
        <v>388</v>
      </c>
      <c r="O31" s="92">
        <v>42552</v>
      </c>
      <c r="P31" s="94" t="s">
        <v>984</v>
      </c>
    </row>
    <row r="32" spans="1:16" ht="51" x14ac:dyDescent="0.2">
      <c r="A32" s="93" t="s">
        <v>10</v>
      </c>
      <c r="B32" s="93" t="s">
        <v>275</v>
      </c>
      <c r="C32" s="93" t="s">
        <v>276</v>
      </c>
      <c r="D32" s="93" t="s">
        <v>556</v>
      </c>
      <c r="E32" s="142">
        <v>21232</v>
      </c>
      <c r="F32" s="96" t="s">
        <v>352</v>
      </c>
      <c r="G32" s="93" t="s">
        <v>62</v>
      </c>
      <c r="H32" s="93"/>
      <c r="I32" s="93"/>
      <c r="J32" s="93" t="s">
        <v>568</v>
      </c>
      <c r="K32" s="93"/>
      <c r="L32" s="93" t="s">
        <v>254</v>
      </c>
      <c r="M32" s="207" t="s">
        <v>971</v>
      </c>
      <c r="N32" s="217" t="s">
        <v>388</v>
      </c>
      <c r="O32" s="207">
        <v>42614</v>
      </c>
      <c r="P32" s="300" t="s">
        <v>937</v>
      </c>
    </row>
    <row r="33" spans="1:16" ht="38.25" x14ac:dyDescent="0.2">
      <c r="A33" s="189" t="s">
        <v>10</v>
      </c>
      <c r="B33" s="189" t="s">
        <v>408</v>
      </c>
      <c r="C33" s="193" t="s">
        <v>409</v>
      </c>
      <c r="D33" s="193"/>
      <c r="E33" s="203"/>
      <c r="F33" s="194" t="s">
        <v>350</v>
      </c>
      <c r="G33" s="189" t="s">
        <v>254</v>
      </c>
      <c r="H33" s="189" t="s">
        <v>11</v>
      </c>
      <c r="I33" s="189" t="s">
        <v>13</v>
      </c>
      <c r="J33" s="193" t="s">
        <v>410</v>
      </c>
      <c r="K33" s="189" t="s">
        <v>255</v>
      </c>
      <c r="L33" s="189" t="s">
        <v>411</v>
      </c>
      <c r="M33" s="220" t="s">
        <v>300</v>
      </c>
      <c r="N33" s="221" t="s">
        <v>300</v>
      </c>
      <c r="O33" s="222" t="s">
        <v>300</v>
      </c>
      <c r="P33" s="308" t="s">
        <v>1019</v>
      </c>
    </row>
    <row r="34" spans="1:16" ht="38.25" x14ac:dyDescent="0.2">
      <c r="A34" s="189" t="s">
        <v>10</v>
      </c>
      <c r="B34" s="189" t="s">
        <v>283</v>
      </c>
      <c r="C34" s="189" t="s">
        <v>284</v>
      </c>
      <c r="D34" s="189" t="s">
        <v>9</v>
      </c>
      <c r="E34" s="204">
        <v>21956</v>
      </c>
      <c r="F34" s="205" t="s">
        <v>352</v>
      </c>
      <c r="G34" s="189" t="s">
        <v>254</v>
      </c>
      <c r="H34" s="189" t="s">
        <v>11</v>
      </c>
      <c r="I34" s="189" t="s">
        <v>13</v>
      </c>
      <c r="J34" s="189" t="s">
        <v>285</v>
      </c>
      <c r="K34" s="189" t="s">
        <v>255</v>
      </c>
      <c r="L34" s="189"/>
      <c r="M34" s="165">
        <v>41985</v>
      </c>
      <c r="N34" s="125" t="s">
        <v>388</v>
      </c>
      <c r="O34" s="92">
        <v>43070</v>
      </c>
      <c r="P34" s="307" t="s">
        <v>1001</v>
      </c>
    </row>
    <row r="35" spans="1:16" ht="51" x14ac:dyDescent="0.2">
      <c r="A35" s="93" t="s">
        <v>10</v>
      </c>
      <c r="B35" s="93" t="s">
        <v>181</v>
      </c>
      <c r="C35" s="93" t="s">
        <v>182</v>
      </c>
      <c r="D35" s="96" t="s">
        <v>12</v>
      </c>
      <c r="E35" s="93">
        <v>20832</v>
      </c>
      <c r="F35" s="96" t="s">
        <v>351</v>
      </c>
      <c r="G35" s="93" t="s">
        <v>154</v>
      </c>
      <c r="H35" s="93" t="s">
        <v>11</v>
      </c>
      <c r="I35" s="93" t="s">
        <v>13</v>
      </c>
      <c r="J35" s="93" t="s">
        <v>1006</v>
      </c>
      <c r="K35" s="93" t="s">
        <v>185</v>
      </c>
      <c r="L35" s="93" t="s">
        <v>177</v>
      </c>
      <c r="M35" s="165">
        <v>42093</v>
      </c>
      <c r="N35" s="125" t="s">
        <v>388</v>
      </c>
      <c r="O35" s="124">
        <v>43160</v>
      </c>
      <c r="P35" s="322" t="s">
        <v>1078</v>
      </c>
    </row>
    <row r="36" spans="1:16" ht="76.5" x14ac:dyDescent="0.2">
      <c r="A36" s="93" t="s">
        <v>10</v>
      </c>
      <c r="B36" s="93" t="s">
        <v>38</v>
      </c>
      <c r="C36" s="93" t="s">
        <v>39</v>
      </c>
      <c r="D36" s="142">
        <v>688</v>
      </c>
      <c r="E36" s="98">
        <v>20994</v>
      </c>
      <c r="F36" s="142" t="s">
        <v>351</v>
      </c>
      <c r="G36" s="189" t="s">
        <v>154</v>
      </c>
      <c r="H36" s="93" t="s">
        <v>11</v>
      </c>
      <c r="I36" s="93" t="s">
        <v>13</v>
      </c>
      <c r="J36" s="93" t="s">
        <v>1007</v>
      </c>
      <c r="K36" s="93" t="s">
        <v>185</v>
      </c>
      <c r="L36" s="93" t="s">
        <v>720</v>
      </c>
      <c r="M36" s="159">
        <v>42075</v>
      </c>
      <c r="N36" s="305" t="s">
        <v>388</v>
      </c>
      <c r="O36" s="100">
        <v>43160</v>
      </c>
      <c r="P36" s="314" t="s">
        <v>1099</v>
      </c>
    </row>
    <row r="37" spans="1:16" ht="64.5" x14ac:dyDescent="0.25">
      <c r="A37" s="93" t="s">
        <v>10</v>
      </c>
      <c r="B37" s="94" t="s">
        <v>533</v>
      </c>
      <c r="C37" s="94" t="s">
        <v>534</v>
      </c>
      <c r="D37" s="94">
        <v>688</v>
      </c>
      <c r="E37" s="325">
        <v>21001</v>
      </c>
      <c r="F37" s="281" t="s">
        <v>351</v>
      </c>
      <c r="G37" s="282" t="s">
        <v>62</v>
      </c>
      <c r="H37" s="94" t="s">
        <v>11</v>
      </c>
      <c r="I37" s="94" t="s">
        <v>13</v>
      </c>
      <c r="J37" s="94"/>
      <c r="K37" s="283"/>
      <c r="L37" s="94" t="s">
        <v>411</v>
      </c>
      <c r="M37" s="161">
        <v>42068</v>
      </c>
      <c r="N37" s="96" t="s">
        <v>388</v>
      </c>
      <c r="O37" s="100">
        <v>43160</v>
      </c>
      <c r="P37" s="288" t="s">
        <v>1118</v>
      </c>
    </row>
    <row r="38" spans="1:16" ht="51" x14ac:dyDescent="0.2">
      <c r="A38" s="98" t="s">
        <v>10</v>
      </c>
      <c r="B38" s="98" t="s">
        <v>359</v>
      </c>
      <c r="C38" s="98" t="s">
        <v>176</v>
      </c>
      <c r="D38" s="99">
        <v>688</v>
      </c>
      <c r="E38" s="284">
        <v>20887</v>
      </c>
      <c r="F38" s="142" t="s">
        <v>351</v>
      </c>
      <c r="G38" s="93" t="s">
        <v>62</v>
      </c>
      <c r="H38" s="93" t="s">
        <v>11</v>
      </c>
      <c r="I38" s="93" t="s">
        <v>13</v>
      </c>
      <c r="J38" s="98" t="s">
        <v>348</v>
      </c>
      <c r="K38" s="93" t="s">
        <v>63</v>
      </c>
      <c r="L38" s="93" t="s">
        <v>968</v>
      </c>
      <c r="M38" s="366">
        <v>41955</v>
      </c>
      <c r="N38" s="367" t="s">
        <v>388</v>
      </c>
      <c r="O38" s="368">
        <v>43040</v>
      </c>
      <c r="P38" s="369" t="s">
        <v>967</v>
      </c>
    </row>
    <row r="39" spans="1:16" ht="25.5" x14ac:dyDescent="0.2">
      <c r="A39" s="93" t="s">
        <v>10</v>
      </c>
      <c r="B39" s="93" t="s">
        <v>1159</v>
      </c>
      <c r="C39" s="93" t="s">
        <v>1160</v>
      </c>
      <c r="D39" s="93" t="s">
        <v>1160</v>
      </c>
      <c r="E39" s="142"/>
      <c r="F39" s="96" t="s">
        <v>352</v>
      </c>
      <c r="G39" s="93" t="s">
        <v>256</v>
      </c>
      <c r="H39" s="93" t="s">
        <v>11</v>
      </c>
      <c r="I39" s="93" t="s">
        <v>13</v>
      </c>
      <c r="J39" s="93"/>
      <c r="K39" s="93" t="s">
        <v>255</v>
      </c>
      <c r="L39" s="93" t="s">
        <v>411</v>
      </c>
      <c r="M39" s="159">
        <v>43599</v>
      </c>
      <c r="N39" s="126" t="s">
        <v>388</v>
      </c>
      <c r="O39" s="92">
        <v>44682</v>
      </c>
      <c r="P39" s="93" t="s">
        <v>1299</v>
      </c>
    </row>
    <row r="40" spans="1:16" ht="25.5" x14ac:dyDescent="0.2">
      <c r="A40" s="189" t="s">
        <v>10</v>
      </c>
      <c r="B40" s="189" t="s">
        <v>40</v>
      </c>
      <c r="C40" s="189" t="s">
        <v>41</v>
      </c>
      <c r="D40" s="189">
        <v>68</v>
      </c>
      <c r="E40" s="189">
        <v>21847</v>
      </c>
      <c r="F40" s="190" t="s">
        <v>350</v>
      </c>
      <c r="G40" s="189" t="s">
        <v>35</v>
      </c>
      <c r="H40" s="189" t="s">
        <v>11</v>
      </c>
      <c r="I40" s="189" t="s">
        <v>13</v>
      </c>
      <c r="J40" s="189" t="s">
        <v>42</v>
      </c>
      <c r="K40" s="189" t="s">
        <v>18</v>
      </c>
      <c r="L40" s="189"/>
      <c r="M40" s="222" t="s">
        <v>300</v>
      </c>
      <c r="N40" s="221" t="s">
        <v>300</v>
      </c>
      <c r="O40" s="309" t="s">
        <v>300</v>
      </c>
      <c r="P40" s="310" t="s">
        <v>386</v>
      </c>
    </row>
  </sheetData>
  <phoneticPr fontId="2" type="noConversion"/>
  <pageMargins left="0.25" right="0.25" top="0.5" bottom="0.5" header="0.5" footer="0.5"/>
  <pageSetup paperSize="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11A16791065F4A8DA2A8226EDB565E" ma:contentTypeVersion="2" ma:contentTypeDescription="Create a new document." ma:contentTypeScope="" ma:versionID="b4ef3fd51140791651ee7628d37f8c1a">
  <xsd:schema xmlns:xsd="http://www.w3.org/2001/XMLSchema" xmlns:xs="http://www.w3.org/2001/XMLSchema" xmlns:p="http://schemas.microsoft.com/office/2006/metadata/properties" xmlns:ns1="http://schemas.microsoft.com/sharepoint/v3" xmlns:ns2="e476992b-94a4-43ef-b35b-7935c738f5d9" xmlns:ns3="81401879-d9aa-4c6c-821f-799398ce3523" targetNamespace="http://schemas.microsoft.com/office/2006/metadata/properties" ma:root="true" ma:fieldsID="e8203e3cb38be3642f5e448552222bd1" ns1:_="" ns2:_="" ns3:_="">
    <xsd:import namespace="http://schemas.microsoft.com/sharepoint/v3"/>
    <xsd:import namespace="e476992b-94a4-43ef-b35b-7935c738f5d9"/>
    <xsd:import namespace="81401879-d9aa-4c6c-821f-799398ce352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  <xsd:element ref="ns3:Categor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76992b-94a4-43ef-b35b-7935c738f5d9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1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401879-d9aa-4c6c-821f-799398ce3523" elementFormDefault="qualified">
    <xsd:import namespace="http://schemas.microsoft.com/office/2006/documentManagement/types"/>
    <xsd:import namespace="http://schemas.microsoft.com/office/infopath/2007/PartnerControls"/>
    <xsd:element name="Category" ma:index="13" nillable="true" ma:displayName="Category" ma:default="about-us" ma:format="Dropdown" ma:internalName="Category">
      <xsd:simpleType>
        <xsd:restriction base="dms:Choice">
          <xsd:enumeration value="about-us"/>
          <xsd:enumeration value="admin"/>
          <xsd:enumeration value="alerts"/>
          <xsd:enumeration value="annual-awards"/>
          <xsd:enumeration value="comprehensive-industrial-hygiene-labs"/>
          <xsd:enumeration value="deployment-health"/>
          <xsd:enumeration value="education-and-training"/>
          <xsd:enumeration value="environmental-programs"/>
          <xsd:enumeration value="epi-data-center"/>
          <xsd:enumeration value="expeditionary-platforms"/>
          <xsd:enumeration value="health-analysis"/>
          <xsd:enumeration value="health-promotion-wellness"/>
          <xsd:enumeration value="home-page"/>
          <xsd:enumeration value="industrial-hygiene"/>
          <xsd:enumeration value="LGuide"/>
          <xsd:enumeration value="mobile"/>
          <xsd:enumeration value="navigation"/>
          <xsd:enumeration value="navy-drug-screening-labs"/>
          <xsd:enumeration value="nbimc"/>
          <xsd:enumeration value="ndc"/>
          <xsd:enumeration value="nece"/>
          <xsd:enumeration value="nepmu-2"/>
          <xsd:enumeration value="nepmu-5"/>
          <xsd:enumeration value="nepmu-6"/>
          <xsd:enumeration value="nepmu-7"/>
          <xsd:enumeration value="news"/>
          <xsd:enumeration value="newsalerts"/>
          <xsd:enumeration value="oem"/>
          <xsd:enumeration value="policy-and-instruction"/>
          <xsd:enumeration value="program-and-policy-support"/>
          <xsd:enumeration value="Wounded-Ill-Injur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 xmlns="81401879-d9aa-4c6c-821f-799398ce3523">about-us</Category>
    <PublishingExpirationDate xmlns="http://schemas.microsoft.com/sharepoint/v3" xsi:nil="true"/>
    <PublishingStartDate xmlns="http://schemas.microsoft.com/sharepoint/v3" xsi:nil="true"/>
    <_dlc_DocId xmlns="e476992b-94a4-43ef-b35b-7935c738f5d9">HVW2YZZCCH7A-3-9643</_dlc_DocId>
    <_dlc_DocIdUrl xmlns="e476992b-94a4-43ef-b35b-7935c738f5d9">
      <Url>https://admin.med.navy.mil/sites/nmcphc/_layouts/DocIdRedir.aspx?ID=HVW2YZZCCH7A-3-9643</Url>
      <Description>HVW2YZZCCH7A-3-9643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711FE6F-9F29-4FB8-B246-8CDE04A7C26A}"/>
</file>

<file path=customXml/itemProps2.xml><?xml version="1.0" encoding="utf-8"?>
<ds:datastoreItem xmlns:ds="http://schemas.openxmlformats.org/officeDocument/2006/customXml" ds:itemID="{D511504D-6729-4059-8CC9-C2579B263C74}"/>
</file>

<file path=customXml/itemProps3.xml><?xml version="1.0" encoding="utf-8"?>
<ds:datastoreItem xmlns:ds="http://schemas.openxmlformats.org/officeDocument/2006/customXml" ds:itemID="{FA2E2C59-2414-424B-B101-BAFDDDB490B4}"/>
</file>

<file path=customXml/itemProps4.xml><?xml version="1.0" encoding="utf-8"?>
<ds:datastoreItem xmlns:ds="http://schemas.openxmlformats.org/officeDocument/2006/customXml" ds:itemID="{3AE649B4-8DC5-42A2-9656-E2E0B75998E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NH Bremerton..BHC Everett</vt:lpstr>
      <vt:lpstr>NH Guam</vt:lpstr>
      <vt:lpstr>NEPMU-5</vt:lpstr>
      <vt:lpstr>NEPMU-6</vt:lpstr>
      <vt:lpstr>NH Yokosuka..BHC Sasebo</vt:lpstr>
      <vt:lpstr>NMW Summary Stats</vt:lpstr>
      <vt:lpstr>Ship Changes</vt:lpstr>
      <vt:lpstr>Archive</vt:lpstr>
      <vt:lpstr>Sheet1</vt:lpstr>
    </vt:vector>
  </TitlesOfParts>
  <Company>USN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gary.cheely</dc:creator>
  <cp:lastModifiedBy>Koch, David R. (CIV)</cp:lastModifiedBy>
  <cp:lastPrinted>2019-04-29T19:04:55Z</cp:lastPrinted>
  <dcterms:created xsi:type="dcterms:W3CDTF">2007-08-31T15:24:41Z</dcterms:created>
  <dcterms:modified xsi:type="dcterms:W3CDTF">2020-05-26T11:56:03Z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0x0101007B11A16791065F4A8DA2A8226EDB565E</vt:lpwstr>
  </property>
  <property fmtid="{D5CDD505-2E9C-101B-9397-08002B2CF9AE}" pid="3" name="_dlc_DocIdItemGuid">
    <vt:lpwstr>e058a421-db55-404a-817c-032eaa06203a</vt:lpwstr>
  </property>
</Properties>
</file>